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58ffdbb6bc66ecc/Dokumente/Housi Kites/Arrow/"/>
    </mc:Choice>
  </mc:AlternateContent>
  <xr:revisionPtr revIDLastSave="319" documentId="8_{5FE4A369-2D71-49D5-A7B1-F089BC63D8A9}" xr6:coauthVersionLast="47" xr6:coauthVersionMax="47" xr10:uidLastSave="{23343666-0F91-4377-B106-09F9F2915979}"/>
  <bookViews>
    <workbookView xWindow="-120" yWindow="-120" windowWidth="38640" windowHeight="16440" xr2:uid="{75D7B55C-8CA5-41FE-B328-4ABCB1818E7A}"/>
  </bookViews>
  <sheets>
    <sheet name="Lineplan" sheetId="8" r:id="rId1"/>
    <sheet name="6m" sheetId="7" r:id="rId2"/>
    <sheet name="Total 6m" sheetId="9" r:id="rId3"/>
    <sheet name="8m" sheetId="6" r:id="rId4"/>
    <sheet name="Total8m" sheetId="10" r:id="rId5"/>
    <sheet name="10m" sheetId="5" r:id="rId6"/>
    <sheet name="Total 10m" sheetId="11" r:id="rId7"/>
    <sheet name="12m" sheetId="2" r:id="rId8"/>
    <sheet name="Total 12m" sheetId="12" r:id="rId9"/>
    <sheet name="15m" sheetId="3" r:id="rId10"/>
    <sheet name="Totale 15m" sheetId="14" r:id="rId11"/>
    <sheet name="18m" sheetId="4" r:id="rId12"/>
    <sheet name="Total 18m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D11" i="9"/>
  <c r="D10" i="9"/>
  <c r="D9" i="9"/>
  <c r="D8" i="9"/>
  <c r="D7" i="9"/>
  <c r="D6" i="9"/>
  <c r="D5" i="9"/>
  <c r="D4" i="9"/>
  <c r="G12" i="9"/>
  <c r="G11" i="9"/>
  <c r="G10" i="9"/>
  <c r="G9" i="9"/>
  <c r="G8" i="9"/>
  <c r="G7" i="9"/>
  <c r="G6" i="9"/>
  <c r="G5" i="9"/>
  <c r="G4" i="9"/>
  <c r="J9" i="9"/>
  <c r="J8" i="9"/>
  <c r="J7" i="9"/>
  <c r="J6" i="9"/>
  <c r="J5" i="9"/>
  <c r="J4" i="9"/>
  <c r="M13" i="9"/>
  <c r="M12" i="9"/>
  <c r="M11" i="9"/>
  <c r="M10" i="9"/>
  <c r="M9" i="9"/>
  <c r="M8" i="9"/>
  <c r="M7" i="9"/>
  <c r="M6" i="9"/>
  <c r="M5" i="9"/>
  <c r="M4" i="9"/>
  <c r="D12" i="10"/>
  <c r="D11" i="10"/>
  <c r="D10" i="10"/>
  <c r="D9" i="10"/>
  <c r="D8" i="10"/>
  <c r="D7" i="10"/>
  <c r="D6" i="10"/>
  <c r="D5" i="10"/>
  <c r="D4" i="10"/>
  <c r="G12" i="10"/>
  <c r="G11" i="10"/>
  <c r="G10" i="10"/>
  <c r="G9" i="10"/>
  <c r="G8" i="10"/>
  <c r="G7" i="10"/>
  <c r="G6" i="10"/>
  <c r="G5" i="10"/>
  <c r="G4" i="10"/>
  <c r="J9" i="10"/>
  <c r="J8" i="10"/>
  <c r="J7" i="10"/>
  <c r="J6" i="10"/>
  <c r="J5" i="10"/>
  <c r="J4" i="10"/>
  <c r="M13" i="10"/>
  <c r="M12" i="10"/>
  <c r="M11" i="10"/>
  <c r="M10" i="10"/>
  <c r="M9" i="10"/>
  <c r="M8" i="10"/>
  <c r="M7" i="10"/>
  <c r="M6" i="10"/>
  <c r="M5" i="10"/>
  <c r="M4" i="10"/>
  <c r="M15" i="11"/>
  <c r="M14" i="11"/>
  <c r="M13" i="11"/>
  <c r="M12" i="11"/>
  <c r="M11" i="11"/>
  <c r="M10" i="11"/>
  <c r="M9" i="11"/>
  <c r="M8" i="11"/>
  <c r="M7" i="11"/>
  <c r="M6" i="11"/>
  <c r="M5" i="11"/>
  <c r="M4" i="11"/>
  <c r="J15" i="11"/>
  <c r="J14" i="11"/>
  <c r="J13" i="11"/>
  <c r="J12" i="11"/>
  <c r="J11" i="11"/>
  <c r="J10" i="11"/>
  <c r="J9" i="11"/>
  <c r="J8" i="11"/>
  <c r="J7" i="11"/>
  <c r="J6" i="11"/>
  <c r="J5" i="11"/>
  <c r="J4" i="11"/>
  <c r="G15" i="11"/>
  <c r="G14" i="11"/>
  <c r="G13" i="11"/>
  <c r="G12" i="11"/>
  <c r="G11" i="11"/>
  <c r="G10" i="11"/>
  <c r="G9" i="11"/>
  <c r="G8" i="11"/>
  <c r="G7" i="11"/>
  <c r="G6" i="11"/>
  <c r="G5" i="11"/>
  <c r="G4" i="11"/>
  <c r="D15" i="11"/>
  <c r="D14" i="11"/>
  <c r="D13" i="11"/>
  <c r="D12" i="11"/>
  <c r="D11" i="11"/>
  <c r="D10" i="11"/>
  <c r="D9" i="11"/>
  <c r="D8" i="11"/>
  <c r="D7" i="11"/>
  <c r="D6" i="11"/>
  <c r="D5" i="11"/>
  <c r="D4" i="11"/>
  <c r="D12" i="12"/>
  <c r="D11" i="12"/>
  <c r="D10" i="12"/>
  <c r="D9" i="12"/>
  <c r="D8" i="12"/>
  <c r="D7" i="12"/>
  <c r="D6" i="12"/>
  <c r="D5" i="12"/>
  <c r="D4" i="12"/>
  <c r="G12" i="12"/>
  <c r="G11" i="12"/>
  <c r="G10" i="12"/>
  <c r="G9" i="12"/>
  <c r="G8" i="12"/>
  <c r="G7" i="12"/>
  <c r="G6" i="12"/>
  <c r="G5" i="12"/>
  <c r="G4" i="12"/>
  <c r="J9" i="12"/>
  <c r="J8" i="12"/>
  <c r="J7" i="12"/>
  <c r="J6" i="12"/>
  <c r="J5" i="12"/>
  <c r="J4" i="12"/>
  <c r="M15" i="12"/>
  <c r="M14" i="12"/>
  <c r="M13" i="12"/>
  <c r="M12" i="12"/>
  <c r="M11" i="12"/>
  <c r="M10" i="12"/>
  <c r="M9" i="12"/>
  <c r="M8" i="12"/>
  <c r="M7" i="12"/>
  <c r="M6" i="12"/>
  <c r="M5" i="12"/>
  <c r="M4" i="12"/>
  <c r="D12" i="14"/>
  <c r="D11" i="14"/>
  <c r="D10" i="14"/>
  <c r="D9" i="14"/>
  <c r="D8" i="14"/>
  <c r="D7" i="14"/>
  <c r="D6" i="14"/>
  <c r="D5" i="14"/>
  <c r="D4" i="14"/>
  <c r="G12" i="14"/>
  <c r="G11" i="14"/>
  <c r="G10" i="14"/>
  <c r="G9" i="14"/>
  <c r="G8" i="14"/>
  <c r="G7" i="14"/>
  <c r="G6" i="14"/>
  <c r="G5" i="14"/>
  <c r="G4" i="14"/>
  <c r="J9" i="14"/>
  <c r="J8" i="14"/>
  <c r="J7" i="14"/>
  <c r="J6" i="14"/>
  <c r="J5" i="14"/>
  <c r="J4" i="14"/>
  <c r="M15" i="14"/>
  <c r="M14" i="14"/>
  <c r="M13" i="14"/>
  <c r="M12" i="14"/>
  <c r="M11" i="14"/>
  <c r="M10" i="14"/>
  <c r="M9" i="14"/>
  <c r="M8" i="14"/>
  <c r="M7" i="14"/>
  <c r="M6" i="14"/>
  <c r="M5" i="14"/>
  <c r="M4" i="14"/>
  <c r="M13" i="13"/>
  <c r="M14" i="13"/>
  <c r="M15" i="13"/>
  <c r="M12" i="13"/>
  <c r="M11" i="13"/>
  <c r="M10" i="13"/>
  <c r="M9" i="13"/>
  <c r="M8" i="13"/>
  <c r="M7" i="13"/>
  <c r="M6" i="13"/>
  <c r="M5" i="13"/>
  <c r="M4" i="13"/>
  <c r="J9" i="13"/>
  <c r="J8" i="13"/>
  <c r="J7" i="13"/>
  <c r="J6" i="13"/>
  <c r="J5" i="13"/>
  <c r="J4" i="13"/>
  <c r="G12" i="13"/>
  <c r="G11" i="13"/>
  <c r="G10" i="13"/>
  <c r="G9" i="13"/>
  <c r="G8" i="13"/>
  <c r="G7" i="13"/>
  <c r="G6" i="13"/>
  <c r="G5" i="13"/>
  <c r="G4" i="13"/>
  <c r="D5" i="13"/>
  <c r="D6" i="13"/>
  <c r="D7" i="13"/>
  <c r="D8" i="13"/>
  <c r="D9" i="13"/>
  <c r="D10" i="13"/>
  <c r="D11" i="13"/>
  <c r="D12" i="13"/>
  <c r="D4" i="13"/>
</calcChain>
</file>

<file path=xl/sharedStrings.xml><?xml version="1.0" encoding="utf-8"?>
<sst xmlns="http://schemas.openxmlformats.org/spreadsheetml/2006/main" count="358" uniqueCount="45">
  <si>
    <t>DC120</t>
  </si>
  <si>
    <t>DC200</t>
  </si>
  <si>
    <t>C</t>
    <phoneticPr fontId="0" type="noConversion"/>
  </si>
  <si>
    <t>A</t>
    <phoneticPr fontId="0" type="noConversion"/>
  </si>
  <si>
    <t>BR Main</t>
    <phoneticPr fontId="0" type="noConversion"/>
  </si>
  <si>
    <t>Main</t>
    <phoneticPr fontId="0" type="noConversion"/>
  </si>
  <si>
    <t>DC60</t>
  </si>
  <si>
    <t>BR L/Mid</t>
  </si>
  <si>
    <t>B</t>
  </si>
  <si>
    <t>BR H /Mid</t>
  </si>
  <si>
    <t>L/Middle</t>
  </si>
  <si>
    <t>BR Mid</t>
  </si>
  <si>
    <t>C</t>
  </si>
  <si>
    <t>Middle</t>
    <phoneticPr fontId="0" type="noConversion"/>
  </si>
  <si>
    <t>Br</t>
  </si>
  <si>
    <t>Upper line</t>
    <phoneticPr fontId="0" type="noConversion"/>
  </si>
  <si>
    <t>UPDATED :</t>
    <phoneticPr fontId="0" type="noConversion"/>
  </si>
  <si>
    <t>Filename:</t>
    <phoneticPr fontId="0" type="noConversion"/>
  </si>
  <si>
    <t xml:space="preserve">VER : </t>
    <phoneticPr fontId="0" type="noConversion"/>
  </si>
  <si>
    <t>Arrow</t>
  </si>
  <si>
    <t>Arrow_12.1</t>
  </si>
  <si>
    <t>Line Plan</t>
  </si>
  <si>
    <t>Lines(6m)</t>
  </si>
  <si>
    <t>Arrow_6.1</t>
  </si>
  <si>
    <t>Lines(8m)</t>
  </si>
  <si>
    <t>Arrow_8.1</t>
  </si>
  <si>
    <t>Lines( 10m)</t>
  </si>
  <si>
    <t>Arrow_10.1</t>
  </si>
  <si>
    <t>Lines( 12 m)</t>
  </si>
  <si>
    <t>Lines( 15m)</t>
  </si>
  <si>
    <t>Arrow_15.1</t>
  </si>
  <si>
    <t>Lines( 18m)</t>
  </si>
  <si>
    <t>Arrow_18.1</t>
  </si>
  <si>
    <t>Totale lemghts for the Arrow 6m</t>
  </si>
  <si>
    <t>Cell</t>
  </si>
  <si>
    <t>CAD lenghts</t>
  </si>
  <si>
    <t>Wing</t>
  </si>
  <si>
    <t>Different</t>
  </si>
  <si>
    <t>A</t>
  </si>
  <si>
    <t>Brake</t>
  </si>
  <si>
    <t>Totale lemghts for the Arrow 12m</t>
  </si>
  <si>
    <t>Totale lemghts for the Arrow 8m</t>
  </si>
  <si>
    <t>Totale lemghts for the Arrow 10m</t>
  </si>
  <si>
    <t>Totale lemghts for the Arrow 15m</t>
  </si>
  <si>
    <t>Totale lemghts for the Arrow 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</si>
</sst>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6">
    <font>
      <sz val="11"/>
      <color theme="1"/>
      <name val="Aptos Narrow"/>
      <family val="2"/>
      <scheme val="minor"/>
    </font>
    <font>
      <sz val="11"/>
      <color indexed="8"/>
      <name val="맑은 고딕"/>
      <family val="3"/>
      <charset val="129"/>
    </font>
    <font>
      <b/>
      <sz val="11"/>
      <color indexed="10"/>
      <name val="맑은 고딕"/>
      <family val="3"/>
    </font>
    <font>
      <b/>
      <sz val="11"/>
      <name val="맑은 고딕"/>
      <family val="3"/>
    </font>
    <font>
      <b/>
      <sz val="11"/>
      <color indexed="8"/>
      <name val="맑은 고딕"/>
      <family val="3"/>
    </font>
    <font>
      <b/>
      <sz val="11"/>
      <name val="맑은 고딕"/>
      <family val="3"/>
      <charset val="129"/>
    </font>
    <font>
      <b/>
      <sz val="12"/>
      <color indexed="8"/>
      <name val="맑은 고딕"/>
      <family val="3"/>
    </font>
    <font>
      <sz val="11"/>
      <color indexed="8"/>
      <name val="맑은 고딕"/>
      <family val="3"/>
    </font>
    <font>
      <b/>
      <sz val="14"/>
      <name val="맑은 고딕"/>
      <family val="3"/>
    </font>
    <font>
      <b/>
      <sz val="16"/>
      <color indexed="8"/>
      <name val="맑은 고딕"/>
      <family val="2"/>
      <charset val="129"/>
    </font>
    <font>
      <b/>
      <sz val="12"/>
      <name val="맑은 고딕"/>
      <family val="3"/>
    </font>
    <font>
      <sz val="11"/>
      <color indexed="8"/>
      <name val="Calibri"/>
      <family val="2"/>
    </font>
    <font>
      <b/>
      <sz val="11"/>
      <color rgb="FFC00000"/>
      <name val="맑은 고딕"/>
      <family val="2"/>
      <charset val="129"/>
    </font>
    <font>
      <b/>
      <sz val="11"/>
      <color indexed="8"/>
      <name val="맑은 고딕"/>
      <family val="2"/>
      <charset val="129"/>
    </font>
    <font>
      <b/>
      <sz val="16"/>
      <name val="맑은 고딕"/>
      <family val="2"/>
      <charset val="129"/>
    </font>
    <font>
      <b/>
      <sz val="11"/>
      <color rgb="FFC00000"/>
      <name val="맑은 고딕"/>
      <family val="3"/>
    </font>
    <font>
      <b/>
      <sz val="14"/>
      <color indexed="8"/>
      <name val="맑은 고딕"/>
      <family val="3"/>
    </font>
    <font>
      <b/>
      <sz val="10"/>
      <name val="Arial"/>
      <family val="2"/>
    </font>
    <font>
      <sz val="11"/>
      <name val="돋움"/>
      <family val="3"/>
      <charset val="129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26"/>
      <color indexed="8"/>
      <name val="Arial"/>
      <family val="2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8" fillId="0" borderId="0"/>
  </cellStyleXfs>
  <cellXfs count="146">
    <xf numFmtId="0" fontId="0" fillId="0" borderId="0" xfId="0"/>
    <xf numFmtId="0" fontId="0" fillId="0" borderId="0" xfId="0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7" fillId="0" borderId="17" xfId="3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7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0" fillId="0" borderId="7" xfId="0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12" fillId="0" borderId="9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4" fillId="0" borderId="9" xfId="2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9" xfId="1" applyFont="1" applyBorder="1" applyAlignment="1">
      <alignment horizontal="center"/>
    </xf>
    <xf numFmtId="0" fontId="14" fillId="0" borderId="6" xfId="1" applyFont="1" applyBorder="1">
      <alignment vertical="center"/>
    </xf>
    <xf numFmtId="0" fontId="14" fillId="0" borderId="0" xfId="1" applyFo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/>
    </xf>
    <xf numFmtId="0" fontId="17" fillId="0" borderId="9" xfId="5" applyFont="1" applyBorder="1" applyAlignment="1">
      <alignment horizontal="right" vertical="center"/>
    </xf>
    <xf numFmtId="0" fontId="20" fillId="0" borderId="23" xfId="1" applyFont="1" applyBorder="1">
      <alignment vertical="center"/>
    </xf>
    <xf numFmtId="0" fontId="20" fillId="0" borderId="21" xfId="1" applyFont="1" applyBorder="1">
      <alignment vertical="center"/>
    </xf>
    <xf numFmtId="0" fontId="19" fillId="0" borderId="9" xfId="1" applyFont="1" applyBorder="1">
      <alignment vertical="center"/>
    </xf>
    <xf numFmtId="0" fontId="19" fillId="0" borderId="10" xfId="1" applyFont="1" applyBorder="1">
      <alignment vertical="center"/>
    </xf>
    <xf numFmtId="0" fontId="4" fillId="0" borderId="37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7" fillId="0" borderId="10" xfId="3" applyFont="1" applyBorder="1" applyAlignment="1">
      <alignment horizontal="center"/>
    </xf>
    <xf numFmtId="0" fontId="21" fillId="0" borderId="12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14" fontId="17" fillId="0" borderId="24" xfId="1" applyNumberFormat="1" applyFont="1" applyBorder="1" applyAlignment="1">
      <alignment horizontal="center" vertical="center"/>
    </xf>
    <xf numFmtId="14" fontId="17" fillId="0" borderId="2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 wrapText="1"/>
    </xf>
    <xf numFmtId="0" fontId="2" fillId="0" borderId="18" xfId="3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6" xfId="1" applyFont="1" applyBorder="1" applyAlignment="1">
      <alignment horizontal="center"/>
    </xf>
    <xf numFmtId="164" fontId="8" fillId="0" borderId="12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6" fillId="0" borderId="2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2" fillId="0" borderId="19" xfId="4" applyFont="1" applyBorder="1" applyAlignment="1">
      <alignment horizontal="center" vertical="center" wrapText="1"/>
    </xf>
    <xf numFmtId="0" fontId="2" fillId="0" borderId="22" xfId="4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15" fillId="0" borderId="37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/>
    </xf>
    <xf numFmtId="0" fontId="16" fillId="0" borderId="45" xfId="1" applyFont="1" applyBorder="1" applyAlignment="1">
      <alignment horizontal="center"/>
    </xf>
    <xf numFmtId="0" fontId="16" fillId="0" borderId="44" xfId="1" applyFont="1" applyBorder="1" applyAlignment="1">
      <alignment horizontal="center"/>
    </xf>
    <xf numFmtId="0" fontId="16" fillId="0" borderId="46" xfId="1" applyFont="1" applyBorder="1" applyAlignment="1">
      <alignment horizontal="center"/>
    </xf>
    <xf numFmtId="0" fontId="14" fillId="0" borderId="43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2" fillId="0" borderId="58" xfId="1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center"/>
    </xf>
    <xf numFmtId="0" fontId="25" fillId="0" borderId="0" xfId="0" applyFont="1"/>
    <xf numFmtId="0" fontId="23" fillId="0" borderId="9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0" fillId="0" borderId="9" xfId="0" applyBorder="1"/>
    <xf numFmtId="0" fontId="25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Normal" xfId="0" builtinId="0"/>
    <cellStyle name="표준_Atlas Line S_M_L" xfId="1" xr:uid="{057AF9E3-08E6-4B3B-847C-0413D46DDCAF}"/>
    <cellStyle name="표준_bmx49 line" xfId="3" xr:uid="{DE5BFB77-6C32-4966-A2EC-091290AE45B0}"/>
    <cellStyle name="표준_Sheet1_Sheet15" xfId="4" xr:uid="{9AA0EBE6-6572-42A5-99D2-3FAB7F6EED4F}"/>
    <cellStyle name="표준_Sheet15" xfId="5" xr:uid="{CAE9ECB0-4F26-4720-83BF-292A06FDE7EC}"/>
    <cellStyle name="표준_TX12_Line" xfId="2" xr:uid="{F8767FAF-F282-48EB-9555-56638EEDE6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200026</xdr:rowOff>
    </xdr:from>
    <xdr:to>
      <xdr:col>9</xdr:col>
      <xdr:colOff>306737</xdr:colOff>
      <xdr:row>20</xdr:row>
      <xdr:rowOff>160546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405C3F-8EF3-FAD5-00D8-D07A905A6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590"/>
          <a:ext cx="7426271" cy="3286198"/>
        </a:xfrm>
        <a:prstGeom prst="rect">
          <a:avLst/>
        </a:prstGeom>
      </xdr:spPr>
    </xdr:pic>
    <xdr:clientData/>
  </xdr:twoCellAnchor>
  <xdr:twoCellAnchor editAs="oneCell">
    <xdr:from>
      <xdr:col>0</xdr:col>
      <xdr:colOff>56504</xdr:colOff>
      <xdr:row>19</xdr:row>
      <xdr:rowOff>161440</xdr:rowOff>
    </xdr:from>
    <xdr:to>
      <xdr:col>9</xdr:col>
      <xdr:colOff>468178</xdr:colOff>
      <xdr:row>39</xdr:row>
      <xdr:rowOff>8072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1CF5A3A-62D4-F541-1D43-B588E0FD7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04" y="4140953"/>
          <a:ext cx="7531208" cy="37212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C41F-F7D4-4D92-85FC-CF49B99427F7}">
  <dimension ref="A1:P43"/>
  <sheetViews>
    <sheetView tabSelected="1" topLeftCell="A5" zoomScale="118" zoomScaleNormal="118" workbookViewId="0">
      <selection activeCell="K9" sqref="K9"/>
    </sheetView>
  </sheetViews>
  <sheetFormatPr baseColWidth="10" defaultColWidth="8.85546875" defaultRowHeight="15"/>
  <cols>
    <col min="1" max="13" width="11.85546875" style="1" customWidth="1"/>
    <col min="14" max="16384" width="8.85546875" style="1"/>
  </cols>
  <sheetData>
    <row r="1" spans="1:9" ht="33.75" customHeight="1">
      <c r="A1" s="41" t="s">
        <v>19</v>
      </c>
      <c r="B1" s="42"/>
      <c r="C1" s="42"/>
      <c r="D1" s="42"/>
      <c r="E1" s="42"/>
      <c r="F1" s="42"/>
      <c r="G1" s="42"/>
      <c r="H1" s="42"/>
      <c r="I1" s="43"/>
    </row>
    <row r="2" spans="1:9" ht="15" customHeight="1">
      <c r="A2" s="44"/>
      <c r="B2" s="45"/>
      <c r="C2" s="45"/>
      <c r="D2" s="45"/>
      <c r="E2" s="45"/>
      <c r="F2" s="45"/>
      <c r="G2" s="45"/>
      <c r="H2" s="45"/>
      <c r="I2" s="46"/>
    </row>
    <row r="3" spans="1:9" ht="18">
      <c r="A3" s="37" t="s">
        <v>21</v>
      </c>
      <c r="B3" s="36"/>
      <c r="C3" s="47"/>
      <c r="D3" s="48"/>
      <c r="E3" s="48"/>
      <c r="F3" s="49"/>
      <c r="G3" s="33" t="s">
        <v>18</v>
      </c>
      <c r="H3" s="50">
        <v>3</v>
      </c>
      <c r="I3" s="51"/>
    </row>
    <row r="4" spans="1:9" ht="18">
      <c r="A4" s="35"/>
      <c r="B4" s="34"/>
      <c r="C4" s="47"/>
      <c r="D4" s="48"/>
      <c r="E4" s="48"/>
      <c r="F4" s="49"/>
      <c r="G4" s="33" t="s">
        <v>16</v>
      </c>
      <c r="H4" s="52">
        <v>45893</v>
      </c>
      <c r="I4" s="53"/>
    </row>
    <row r="30" spans="1:1">
      <c r="A30"/>
    </row>
    <row r="36" spans="4:16">
      <c r="D36"/>
    </row>
    <row r="39" spans="4:16">
      <c r="P39"/>
    </row>
    <row r="40" spans="4:16">
      <c r="P40"/>
    </row>
    <row r="43" spans="4:16">
      <c r="P43"/>
    </row>
  </sheetData>
  <mergeCells count="5">
    <mergeCell ref="A1:I2"/>
    <mergeCell ref="C3:F3"/>
    <mergeCell ref="H3:I3"/>
    <mergeCell ref="C4:F4"/>
    <mergeCell ref="H4:I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D88B-7BCC-47CA-B87E-352F1CBA3135}">
  <dimension ref="A1:P43"/>
  <sheetViews>
    <sheetView topLeftCell="A4" zoomScale="86" zoomScaleNormal="86" workbookViewId="0">
      <selection activeCell="H34" sqref="H34:H36"/>
    </sheetView>
  </sheetViews>
  <sheetFormatPr baseColWidth="10" defaultColWidth="8.85546875" defaultRowHeight="15"/>
  <cols>
    <col min="1" max="13" width="11.85546875" style="1" customWidth="1"/>
    <col min="14" max="16384" width="8.85546875" style="1"/>
  </cols>
  <sheetData>
    <row r="1" spans="1:9" ht="33.75" customHeight="1">
      <c r="A1" s="41" t="s">
        <v>19</v>
      </c>
      <c r="B1" s="42"/>
      <c r="C1" s="42"/>
      <c r="D1" s="42"/>
      <c r="E1" s="42"/>
      <c r="F1" s="42"/>
      <c r="G1" s="42"/>
      <c r="H1" s="42"/>
      <c r="I1" s="43"/>
    </row>
    <row r="2" spans="1:9" ht="15" customHeight="1">
      <c r="A2" s="44"/>
      <c r="B2" s="45"/>
      <c r="C2" s="45"/>
      <c r="D2" s="45"/>
      <c r="E2" s="45"/>
      <c r="F2" s="45"/>
      <c r="G2" s="45"/>
      <c r="H2" s="45"/>
      <c r="I2" s="46"/>
    </row>
    <row r="3" spans="1:9" ht="18">
      <c r="A3" s="37" t="s">
        <v>29</v>
      </c>
      <c r="B3" s="36"/>
      <c r="C3" s="47"/>
      <c r="D3" s="48"/>
      <c r="E3" s="48"/>
      <c r="F3" s="49"/>
      <c r="G3" s="33" t="s">
        <v>18</v>
      </c>
      <c r="H3" s="50">
        <v>3</v>
      </c>
      <c r="I3" s="51"/>
    </row>
    <row r="4" spans="1:9" ht="18">
      <c r="A4" s="35" t="s">
        <v>17</v>
      </c>
      <c r="B4" s="34"/>
      <c r="C4" s="47" t="s">
        <v>30</v>
      </c>
      <c r="D4" s="48"/>
      <c r="E4" s="48"/>
      <c r="F4" s="49"/>
      <c r="G4" s="33" t="s">
        <v>16</v>
      </c>
      <c r="H4" s="52">
        <v>45879</v>
      </c>
      <c r="I4" s="53"/>
    </row>
    <row r="5" spans="1:9" ht="27" thickBot="1">
      <c r="A5" s="114" t="s">
        <v>15</v>
      </c>
      <c r="B5" s="115"/>
      <c r="C5" s="115"/>
      <c r="D5" s="115"/>
      <c r="E5" s="115"/>
      <c r="F5" s="115"/>
      <c r="G5" s="115"/>
      <c r="H5" s="115"/>
      <c r="I5" s="116"/>
    </row>
    <row r="6" spans="1:9" ht="27" thickBot="1">
      <c r="A6" s="32"/>
      <c r="B6" s="103" t="s">
        <v>3</v>
      </c>
      <c r="C6" s="104"/>
      <c r="D6" s="105" t="s">
        <v>8</v>
      </c>
      <c r="E6" s="104"/>
      <c r="F6" s="103" t="s">
        <v>12</v>
      </c>
      <c r="G6" s="104"/>
      <c r="H6" s="106" t="s">
        <v>14</v>
      </c>
      <c r="I6" s="107"/>
    </row>
    <row r="7" spans="1:9" ht="16.5">
      <c r="A7" s="31">
        <v>1</v>
      </c>
      <c r="B7" s="30">
        <v>1505</v>
      </c>
      <c r="C7" s="108" t="s">
        <v>6</v>
      </c>
      <c r="D7" s="30">
        <v>1455</v>
      </c>
      <c r="E7" s="108" t="s">
        <v>6</v>
      </c>
      <c r="F7" s="30">
        <v>1455</v>
      </c>
      <c r="G7" s="109" t="s">
        <v>6</v>
      </c>
      <c r="H7" s="30">
        <v>835</v>
      </c>
      <c r="I7" s="110" t="s">
        <v>6</v>
      </c>
    </row>
    <row r="8" spans="1:9" ht="16.5">
      <c r="A8" s="26">
        <v>2</v>
      </c>
      <c r="B8" s="18">
        <v>1190</v>
      </c>
      <c r="C8" s="73"/>
      <c r="D8" s="18">
        <v>1140</v>
      </c>
      <c r="E8" s="73"/>
      <c r="F8" s="18">
        <v>1135</v>
      </c>
      <c r="G8" s="90"/>
      <c r="H8" s="18">
        <v>530</v>
      </c>
      <c r="I8" s="111"/>
    </row>
    <row r="9" spans="1:9" ht="16.5">
      <c r="A9" s="26">
        <v>3</v>
      </c>
      <c r="B9" s="18">
        <v>1405</v>
      </c>
      <c r="C9" s="73"/>
      <c r="D9" s="18">
        <v>1365</v>
      </c>
      <c r="E9" s="73"/>
      <c r="F9" s="18">
        <v>1360</v>
      </c>
      <c r="G9" s="90"/>
      <c r="H9" s="18">
        <v>810</v>
      </c>
      <c r="I9" s="111"/>
    </row>
    <row r="10" spans="1:9" ht="16.5">
      <c r="A10" s="26">
        <v>4</v>
      </c>
      <c r="B10" s="18">
        <v>1220</v>
      </c>
      <c r="C10" s="73"/>
      <c r="D10" s="18">
        <v>1190</v>
      </c>
      <c r="E10" s="73"/>
      <c r="F10" s="18">
        <v>1185</v>
      </c>
      <c r="G10" s="90"/>
      <c r="H10" s="18">
        <v>570</v>
      </c>
      <c r="I10" s="111"/>
    </row>
    <row r="11" spans="1:9" ht="16.5">
      <c r="A11" s="26">
        <v>5</v>
      </c>
      <c r="B11" s="18">
        <v>1355</v>
      </c>
      <c r="C11" s="73"/>
      <c r="D11" s="18">
        <v>1340</v>
      </c>
      <c r="E11" s="73"/>
      <c r="F11" s="18">
        <v>1080</v>
      </c>
      <c r="G11" s="90"/>
      <c r="H11" s="18">
        <v>780</v>
      </c>
      <c r="I11" s="111"/>
    </row>
    <row r="12" spans="1:9" ht="16.5">
      <c r="A12" s="26">
        <v>6</v>
      </c>
      <c r="B12" s="18">
        <v>1040</v>
      </c>
      <c r="C12" s="73"/>
      <c r="D12" s="18">
        <v>1040</v>
      </c>
      <c r="E12" s="73"/>
      <c r="F12" s="18">
        <v>770</v>
      </c>
      <c r="G12" s="90"/>
      <c r="H12" s="18">
        <v>740</v>
      </c>
      <c r="I12" s="111"/>
    </row>
    <row r="13" spans="1:9" ht="16.5">
      <c r="A13" s="26">
        <v>7</v>
      </c>
      <c r="B13" s="18">
        <v>1420</v>
      </c>
      <c r="C13" s="73"/>
      <c r="D13" s="18">
        <v>1375</v>
      </c>
      <c r="E13" s="73"/>
      <c r="F13" s="18"/>
      <c r="G13" s="90"/>
      <c r="H13" s="18">
        <v>605</v>
      </c>
      <c r="I13" s="111"/>
    </row>
    <row r="14" spans="1:9" ht="16.5">
      <c r="A14" s="26">
        <v>8</v>
      </c>
      <c r="B14" s="18">
        <v>305</v>
      </c>
      <c r="C14" s="73"/>
      <c r="D14" s="18">
        <v>305</v>
      </c>
      <c r="E14" s="73"/>
      <c r="F14" s="18"/>
      <c r="G14" s="90"/>
      <c r="H14" s="18">
        <v>380</v>
      </c>
      <c r="I14" s="111"/>
    </row>
    <row r="15" spans="1:9" ht="16.5">
      <c r="A15" s="26">
        <v>9</v>
      </c>
      <c r="B15" s="18">
        <v>275</v>
      </c>
      <c r="C15" s="73"/>
      <c r="D15" s="18">
        <v>260</v>
      </c>
      <c r="E15" s="73"/>
      <c r="F15" s="112"/>
      <c r="G15" s="90"/>
      <c r="H15" s="18">
        <v>505</v>
      </c>
      <c r="I15" s="111"/>
    </row>
    <row r="16" spans="1:9" ht="16.5">
      <c r="A16" s="26">
        <v>10</v>
      </c>
      <c r="B16" s="112"/>
      <c r="C16" s="73"/>
      <c r="D16" s="112"/>
      <c r="E16" s="73"/>
      <c r="F16" s="113"/>
      <c r="G16" s="91"/>
      <c r="H16" s="18">
        <v>395</v>
      </c>
      <c r="I16" s="111"/>
    </row>
    <row r="17" spans="1:11" ht="16.5">
      <c r="A17" s="26">
        <v>11</v>
      </c>
      <c r="B17" s="122"/>
      <c r="C17" s="73"/>
      <c r="D17" s="122"/>
      <c r="E17" s="73"/>
      <c r="F17" s="93"/>
      <c r="G17" s="94"/>
      <c r="H17" s="18">
        <v>330</v>
      </c>
      <c r="I17" s="111"/>
    </row>
    <row r="18" spans="1:11" ht="17.25" thickBot="1">
      <c r="A18" s="25">
        <v>12</v>
      </c>
      <c r="B18" s="123"/>
      <c r="C18" s="74"/>
      <c r="D18" s="123"/>
      <c r="E18" s="74"/>
      <c r="F18" s="119"/>
      <c r="G18" s="121"/>
      <c r="H18" s="24">
        <v>365</v>
      </c>
      <c r="I18" s="124"/>
    </row>
    <row r="19" spans="1:11" ht="27" thickBot="1">
      <c r="A19" s="100" t="s">
        <v>13</v>
      </c>
      <c r="B19" s="100"/>
      <c r="C19" s="100"/>
      <c r="D19" s="100"/>
      <c r="E19" s="100"/>
      <c r="F19" s="100"/>
      <c r="G19" s="100"/>
      <c r="H19" s="29"/>
      <c r="I19" s="28"/>
    </row>
    <row r="20" spans="1:11" ht="20.25">
      <c r="A20" s="27"/>
      <c r="B20" s="101" t="s">
        <v>3</v>
      </c>
      <c r="C20" s="101"/>
      <c r="D20" s="101" t="s">
        <v>8</v>
      </c>
      <c r="E20" s="101"/>
      <c r="F20" s="102" t="s">
        <v>12</v>
      </c>
      <c r="G20" s="102"/>
      <c r="H20" s="84" t="s">
        <v>11</v>
      </c>
      <c r="I20" s="85"/>
    </row>
    <row r="21" spans="1:11" ht="16.5">
      <c r="A21" s="26">
        <v>1</v>
      </c>
      <c r="B21" s="18">
        <v>1690</v>
      </c>
      <c r="C21" s="86" t="s">
        <v>0</v>
      </c>
      <c r="D21" s="6">
        <v>1645</v>
      </c>
      <c r="E21" s="89" t="s">
        <v>0</v>
      </c>
      <c r="F21" s="18">
        <v>1640</v>
      </c>
      <c r="G21" s="89" t="s">
        <v>6</v>
      </c>
      <c r="H21" s="18">
        <v>1915</v>
      </c>
      <c r="I21" s="92" t="s">
        <v>6</v>
      </c>
    </row>
    <row r="22" spans="1:11" ht="16.5">
      <c r="A22" s="26">
        <v>2</v>
      </c>
      <c r="B22" s="18">
        <v>1200</v>
      </c>
      <c r="C22" s="87"/>
      <c r="D22" s="6">
        <v>1150</v>
      </c>
      <c r="E22" s="90"/>
      <c r="F22" s="38">
        <v>1135</v>
      </c>
      <c r="G22" s="90"/>
      <c r="H22" s="18">
        <v>990</v>
      </c>
      <c r="I22" s="92"/>
    </row>
    <row r="23" spans="1:11" ht="16.5">
      <c r="A23" s="26">
        <v>3</v>
      </c>
      <c r="B23" s="18">
        <v>1445</v>
      </c>
      <c r="C23" s="87"/>
      <c r="D23" s="6">
        <v>1450</v>
      </c>
      <c r="E23" s="131"/>
      <c r="F23" s="133"/>
      <c r="G23" s="133"/>
      <c r="H23" s="39">
        <v>625</v>
      </c>
      <c r="I23" s="92"/>
    </row>
    <row r="24" spans="1:11" ht="16.5">
      <c r="A24" s="26">
        <v>4</v>
      </c>
      <c r="B24" s="18">
        <v>980</v>
      </c>
      <c r="C24" s="88"/>
      <c r="D24" s="6">
        <v>930</v>
      </c>
      <c r="E24" s="132"/>
      <c r="F24" s="133"/>
      <c r="G24" s="133"/>
      <c r="H24" s="39">
        <v>1185</v>
      </c>
      <c r="I24" s="92"/>
    </row>
    <row r="25" spans="1:11" ht="16.5">
      <c r="A25" s="26">
        <v>5</v>
      </c>
      <c r="B25" s="93"/>
      <c r="C25" s="118"/>
      <c r="D25" s="118"/>
      <c r="E25" s="118"/>
      <c r="F25" s="134"/>
      <c r="G25" s="135"/>
      <c r="H25" s="18">
        <v>640</v>
      </c>
      <c r="I25" s="92"/>
    </row>
    <row r="26" spans="1:11" ht="17.25" thickBot="1">
      <c r="A26" s="25">
        <v>6</v>
      </c>
      <c r="B26" s="119"/>
      <c r="C26" s="120"/>
      <c r="D26" s="120"/>
      <c r="E26" s="120"/>
      <c r="F26" s="120"/>
      <c r="G26" s="121"/>
      <c r="H26" s="24">
        <v>640</v>
      </c>
      <c r="I26" s="117"/>
    </row>
    <row r="27" spans="1:11" ht="26.25">
      <c r="A27" s="75" t="s">
        <v>10</v>
      </c>
      <c r="B27" s="75"/>
      <c r="C27" s="75"/>
      <c r="D27" s="75"/>
      <c r="E27" s="75"/>
      <c r="F27" s="23"/>
      <c r="G27" s="22"/>
      <c r="H27" s="76" t="s">
        <v>9</v>
      </c>
      <c r="I27" s="77"/>
    </row>
    <row r="28" spans="1:11" ht="17.25">
      <c r="A28" s="21"/>
      <c r="B28" s="78" t="s">
        <v>3</v>
      </c>
      <c r="C28" s="79"/>
      <c r="D28" s="78" t="s">
        <v>8</v>
      </c>
      <c r="E28" s="79"/>
      <c r="F28" s="20"/>
      <c r="G28" s="19"/>
      <c r="H28" s="15">
        <v>410</v>
      </c>
      <c r="I28" s="80" t="s">
        <v>6</v>
      </c>
    </row>
    <row r="29" spans="1:11" ht="26.25">
      <c r="A29" s="17">
        <v>1</v>
      </c>
      <c r="B29" s="18">
        <v>790</v>
      </c>
      <c r="C29" s="16" t="s">
        <v>0</v>
      </c>
      <c r="D29" s="17">
        <v>850</v>
      </c>
      <c r="E29" s="16" t="s">
        <v>0</v>
      </c>
      <c r="F29" s="10"/>
      <c r="G29" s="10"/>
      <c r="H29" s="15">
        <v>255</v>
      </c>
      <c r="I29" s="81"/>
    </row>
    <row r="30" spans="1:11" ht="26.25">
      <c r="A30" s="14"/>
      <c r="B30" s="10"/>
      <c r="C30" s="10"/>
      <c r="D30" s="10"/>
      <c r="E30" s="10"/>
      <c r="F30" s="10"/>
      <c r="G30" s="10"/>
      <c r="H30" s="82" t="s">
        <v>7</v>
      </c>
      <c r="I30" s="83"/>
      <c r="K30"/>
    </row>
    <row r="31" spans="1:11" ht="26.25">
      <c r="A31" s="11"/>
      <c r="B31" s="10"/>
      <c r="C31" s="10"/>
      <c r="D31" s="10"/>
      <c r="E31" s="10"/>
      <c r="F31" s="10"/>
      <c r="G31" s="10"/>
      <c r="H31" s="13">
        <v>2115</v>
      </c>
      <c r="I31" s="56" t="s">
        <v>6</v>
      </c>
    </row>
    <row r="32" spans="1:11" ht="27" thickBot="1">
      <c r="A32" s="11"/>
      <c r="B32" s="10"/>
      <c r="C32" s="10"/>
      <c r="D32" s="10"/>
      <c r="E32" s="10"/>
      <c r="F32" s="10"/>
      <c r="G32" s="10"/>
      <c r="H32" s="12">
        <v>1785</v>
      </c>
      <c r="I32" s="57"/>
    </row>
    <row r="33" spans="1:16" ht="27" thickBot="1">
      <c r="A33" s="58" t="s">
        <v>5</v>
      </c>
      <c r="B33" s="59"/>
      <c r="C33" s="59"/>
      <c r="D33" s="59"/>
      <c r="E33" s="59"/>
      <c r="F33" s="59"/>
      <c r="G33" s="60"/>
      <c r="H33" s="61" t="s">
        <v>4</v>
      </c>
      <c r="I33" s="62"/>
    </row>
    <row r="34" spans="1:16" ht="17.25">
      <c r="A34" s="9"/>
      <c r="B34" s="63" t="s">
        <v>3</v>
      </c>
      <c r="C34" s="63"/>
      <c r="D34" s="64"/>
      <c r="E34" s="65"/>
      <c r="F34" s="63" t="s">
        <v>2</v>
      </c>
      <c r="G34" s="66"/>
      <c r="H34" s="67">
        <v>1845</v>
      </c>
      <c r="I34" s="70" t="s">
        <v>0</v>
      </c>
    </row>
    <row r="35" spans="1:16" ht="16.5">
      <c r="A35" s="8">
        <v>1</v>
      </c>
      <c r="B35" s="7">
        <v>2945</v>
      </c>
      <c r="C35" s="73" t="s">
        <v>1</v>
      </c>
      <c r="D35" s="6">
        <v>3040</v>
      </c>
      <c r="E35" s="73" t="s">
        <v>1</v>
      </c>
      <c r="F35" s="5">
        <v>3180</v>
      </c>
      <c r="G35" s="54" t="s">
        <v>0</v>
      </c>
      <c r="H35" s="68"/>
      <c r="I35" s="71"/>
    </row>
    <row r="36" spans="1:16" ht="17.25" thickBot="1">
      <c r="A36" s="4">
        <v>2</v>
      </c>
      <c r="B36" s="2">
        <v>2165</v>
      </c>
      <c r="C36" s="74"/>
      <c r="D36" s="3">
        <v>2190</v>
      </c>
      <c r="E36" s="74"/>
      <c r="F36" s="2">
        <v>4000</v>
      </c>
      <c r="G36" s="55"/>
      <c r="H36" s="69"/>
      <c r="I36" s="72"/>
      <c r="N36"/>
    </row>
    <row r="39" spans="1:16">
      <c r="P39"/>
    </row>
    <row r="40" spans="1:16">
      <c r="P40"/>
    </row>
    <row r="43" spans="1:16">
      <c r="P43"/>
    </row>
  </sheetData>
  <mergeCells count="46">
    <mergeCell ref="A5:I5"/>
    <mergeCell ref="A1:I2"/>
    <mergeCell ref="C3:F3"/>
    <mergeCell ref="H3:I3"/>
    <mergeCell ref="C4:F4"/>
    <mergeCell ref="H4:I4"/>
    <mergeCell ref="B6:C6"/>
    <mergeCell ref="D6:E6"/>
    <mergeCell ref="F6:G6"/>
    <mergeCell ref="H6:I6"/>
    <mergeCell ref="C7:C18"/>
    <mergeCell ref="E7:E18"/>
    <mergeCell ref="G7:G16"/>
    <mergeCell ref="I7:I18"/>
    <mergeCell ref="F15:F16"/>
    <mergeCell ref="B16:B18"/>
    <mergeCell ref="D16:D18"/>
    <mergeCell ref="F17:G18"/>
    <mergeCell ref="A19:G19"/>
    <mergeCell ref="B20:C20"/>
    <mergeCell ref="D20:E20"/>
    <mergeCell ref="F20:G20"/>
    <mergeCell ref="H30:I30"/>
    <mergeCell ref="H20:I20"/>
    <mergeCell ref="C21:C24"/>
    <mergeCell ref="E21:E24"/>
    <mergeCell ref="G21:G22"/>
    <mergeCell ref="I21:I26"/>
    <mergeCell ref="F23:G24"/>
    <mergeCell ref="B25:G26"/>
    <mergeCell ref="A27:E27"/>
    <mergeCell ref="H27:I27"/>
    <mergeCell ref="B28:C28"/>
    <mergeCell ref="D28:E28"/>
    <mergeCell ref="I28:I29"/>
    <mergeCell ref="G35:G36"/>
    <mergeCell ref="I31:I32"/>
    <mergeCell ref="A33:G33"/>
    <mergeCell ref="H33:I33"/>
    <mergeCell ref="B34:C34"/>
    <mergeCell ref="D34:E34"/>
    <mergeCell ref="F34:G34"/>
    <mergeCell ref="H34:H36"/>
    <mergeCell ref="I34:I36"/>
    <mergeCell ref="C35:C36"/>
    <mergeCell ref="E35:E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7BCC-F0C1-41A6-AF27-4C5ED0B57C3E}">
  <dimension ref="A1:M15"/>
  <sheetViews>
    <sheetView workbookViewId="0">
      <selection activeCell="D13" sqref="D13:D15"/>
    </sheetView>
  </sheetViews>
  <sheetFormatPr baseColWidth="10" defaultRowHeight="15"/>
  <cols>
    <col min="1" max="1" width="11.42578125" style="137"/>
  </cols>
  <sheetData>
    <row r="1" spans="1:13" s="136" customFormat="1" ht="26.25">
      <c r="A1" s="139" t="s">
        <v>43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38" customFormat="1" ht="26.25">
      <c r="A2" s="142"/>
      <c r="B2" s="140" t="s">
        <v>38</v>
      </c>
      <c r="C2" s="140"/>
      <c r="D2" s="140"/>
      <c r="E2" s="140" t="s">
        <v>8</v>
      </c>
      <c r="F2" s="140"/>
      <c r="G2" s="140"/>
      <c r="H2" s="140" t="s">
        <v>12</v>
      </c>
      <c r="I2" s="140"/>
      <c r="J2" s="140"/>
      <c r="K2" s="140" t="s">
        <v>39</v>
      </c>
      <c r="L2" s="140"/>
      <c r="M2" s="140"/>
    </row>
    <row r="3" spans="1:13" s="145" customFormat="1">
      <c r="A3" s="143" t="s">
        <v>34</v>
      </c>
      <c r="B3" s="143" t="s">
        <v>35</v>
      </c>
      <c r="C3" s="143" t="s">
        <v>36</v>
      </c>
      <c r="D3" s="143" t="s">
        <v>37</v>
      </c>
      <c r="E3" s="143" t="s">
        <v>35</v>
      </c>
      <c r="F3" s="143" t="s">
        <v>36</v>
      </c>
      <c r="G3" s="143" t="s">
        <v>37</v>
      </c>
      <c r="H3" s="143" t="s">
        <v>35</v>
      </c>
      <c r="I3" s="143" t="s">
        <v>36</v>
      </c>
      <c r="J3" s="143" t="s">
        <v>37</v>
      </c>
      <c r="K3" s="143" t="s">
        <v>35</v>
      </c>
      <c r="L3" s="143" t="s">
        <v>36</v>
      </c>
      <c r="M3" s="143" t="s">
        <v>37</v>
      </c>
    </row>
    <row r="4" spans="1:13">
      <c r="A4" s="144">
        <v>1</v>
      </c>
      <c r="B4" s="141">
        <v>6140</v>
      </c>
      <c r="C4" s="141"/>
      <c r="D4" s="141">
        <f>C4-B4</f>
        <v>-6140</v>
      </c>
      <c r="E4" s="141">
        <v>6145</v>
      </c>
      <c r="F4" s="141"/>
      <c r="G4" s="141">
        <f>F4-E4</f>
        <v>-6145</v>
      </c>
      <c r="H4" s="141">
        <v>6275</v>
      </c>
      <c r="I4" s="141"/>
      <c r="J4" s="141">
        <f>I4-H4</f>
        <v>-6275</v>
      </c>
      <c r="K4" s="141">
        <v>6710</v>
      </c>
      <c r="L4" s="141"/>
      <c r="M4" s="141">
        <f>L4-K4</f>
        <v>-6710</v>
      </c>
    </row>
    <row r="5" spans="1:13">
      <c r="A5" s="144">
        <v>2</v>
      </c>
      <c r="B5" s="141">
        <v>5825</v>
      </c>
      <c r="C5" s="141"/>
      <c r="D5" s="141">
        <f t="shared" ref="D5:D15" si="0">C5-B5</f>
        <v>-5825</v>
      </c>
      <c r="E5" s="141">
        <v>5830</v>
      </c>
      <c r="F5" s="141"/>
      <c r="G5" s="141">
        <f t="shared" ref="G5:G15" si="1">F5-E5</f>
        <v>-5830</v>
      </c>
      <c r="H5" s="141">
        <v>5955</v>
      </c>
      <c r="I5" s="141"/>
      <c r="J5" s="141">
        <f t="shared" ref="J5:J15" si="2">I5-H5</f>
        <v>-5955</v>
      </c>
      <c r="K5" s="141">
        <v>6405</v>
      </c>
      <c r="L5" s="141"/>
      <c r="M5" s="141">
        <f t="shared" ref="M5:M15" si="3">L5-K5</f>
        <v>-6405</v>
      </c>
    </row>
    <row r="6" spans="1:13">
      <c r="A6" s="144">
        <v>3</v>
      </c>
      <c r="B6" s="141">
        <v>5550</v>
      </c>
      <c r="C6" s="141"/>
      <c r="D6" s="141">
        <f t="shared" si="0"/>
        <v>-5550</v>
      </c>
      <c r="E6" s="141">
        <v>5555</v>
      </c>
      <c r="F6" s="141"/>
      <c r="G6" s="141">
        <f t="shared" si="1"/>
        <v>-5555</v>
      </c>
      <c r="H6" s="141">
        <v>5680</v>
      </c>
      <c r="I6" s="141"/>
      <c r="J6" s="141">
        <f t="shared" si="2"/>
        <v>-5680</v>
      </c>
      <c r="K6" s="141">
        <v>6175</v>
      </c>
      <c r="L6" s="141"/>
      <c r="M6" s="141">
        <f t="shared" si="3"/>
        <v>-6175</v>
      </c>
    </row>
    <row r="7" spans="1:13">
      <c r="A7" s="144">
        <v>4</v>
      </c>
      <c r="B7" s="141">
        <v>5360</v>
      </c>
      <c r="C7" s="141"/>
      <c r="D7" s="141">
        <f t="shared" si="0"/>
        <v>-5360</v>
      </c>
      <c r="E7" s="141">
        <v>5380</v>
      </c>
      <c r="F7" s="141"/>
      <c r="G7" s="141">
        <f t="shared" si="1"/>
        <v>-5380</v>
      </c>
      <c r="H7" s="141">
        <v>5505</v>
      </c>
      <c r="I7" s="141"/>
      <c r="J7" s="141">
        <f t="shared" si="2"/>
        <v>-5505</v>
      </c>
      <c r="K7" s="141">
        <v>5935</v>
      </c>
      <c r="L7" s="141"/>
      <c r="M7" s="141">
        <f t="shared" si="3"/>
        <v>-5935</v>
      </c>
    </row>
    <row r="8" spans="1:13">
      <c r="A8" s="144">
        <v>5</v>
      </c>
      <c r="B8" s="141">
        <v>4965</v>
      </c>
      <c r="C8" s="141"/>
      <c r="D8" s="141">
        <f t="shared" si="0"/>
        <v>-4965</v>
      </c>
      <c r="E8" s="141">
        <v>4980</v>
      </c>
      <c r="F8" s="141"/>
      <c r="G8" s="141">
        <f t="shared" si="1"/>
        <v>-4980</v>
      </c>
      <c r="H8" s="141">
        <v>5080</v>
      </c>
      <c r="I8" s="141"/>
      <c r="J8" s="141">
        <f t="shared" si="2"/>
        <v>-5080</v>
      </c>
      <c r="K8" s="141">
        <v>5780</v>
      </c>
      <c r="L8" s="141"/>
      <c r="M8" s="141">
        <f t="shared" si="3"/>
        <v>-5780</v>
      </c>
    </row>
    <row r="9" spans="1:13">
      <c r="A9" s="144">
        <v>6</v>
      </c>
      <c r="B9" s="141">
        <v>4650</v>
      </c>
      <c r="C9" s="141"/>
      <c r="D9" s="141">
        <f t="shared" si="0"/>
        <v>-4650</v>
      </c>
      <c r="E9" s="141">
        <v>4675</v>
      </c>
      <c r="F9" s="141"/>
      <c r="G9" s="141">
        <f t="shared" si="1"/>
        <v>-4675</v>
      </c>
      <c r="H9" s="141">
        <v>4770</v>
      </c>
      <c r="I9" s="141"/>
      <c r="J9" s="141">
        <f t="shared" si="2"/>
        <v>-4770</v>
      </c>
      <c r="K9" s="141">
        <v>5740</v>
      </c>
      <c r="L9" s="141"/>
      <c r="M9" s="141">
        <f t="shared" si="3"/>
        <v>-5740</v>
      </c>
    </row>
    <row r="10" spans="1:13">
      <c r="A10" s="144">
        <v>7</v>
      </c>
      <c r="B10" s="141">
        <v>4375</v>
      </c>
      <c r="C10" s="141"/>
      <c r="D10" s="141">
        <f t="shared" si="0"/>
        <v>-4375</v>
      </c>
      <c r="E10" s="141">
        <v>4415</v>
      </c>
      <c r="F10" s="141"/>
      <c r="G10" s="141">
        <f t="shared" si="1"/>
        <v>-4415</v>
      </c>
      <c r="H10" s="141"/>
      <c r="I10" s="141"/>
      <c r="J10" s="141"/>
      <c r="K10" s="141">
        <v>5425</v>
      </c>
      <c r="L10" s="141"/>
      <c r="M10" s="141">
        <f t="shared" si="3"/>
        <v>-5425</v>
      </c>
    </row>
    <row r="11" spans="1:13">
      <c r="A11" s="144">
        <v>8</v>
      </c>
      <c r="B11" s="141">
        <v>4240</v>
      </c>
      <c r="C11" s="141"/>
      <c r="D11" s="141">
        <f t="shared" si="0"/>
        <v>-4240</v>
      </c>
      <c r="E11" s="141">
        <v>4275</v>
      </c>
      <c r="F11" s="141"/>
      <c r="G11" s="141">
        <f t="shared" si="1"/>
        <v>-4275</v>
      </c>
      <c r="H11" s="141"/>
      <c r="I11" s="141"/>
      <c r="J11" s="141"/>
      <c r="K11" s="141">
        <v>5195</v>
      </c>
      <c r="L11" s="141"/>
      <c r="M11" s="141">
        <f t="shared" si="3"/>
        <v>-5195</v>
      </c>
    </row>
    <row r="12" spans="1:13">
      <c r="A12" s="144">
        <v>9</v>
      </c>
      <c r="B12" s="141">
        <v>4210</v>
      </c>
      <c r="C12" s="141"/>
      <c r="D12" s="141">
        <f t="shared" si="0"/>
        <v>-4210</v>
      </c>
      <c r="E12" s="141">
        <v>4230</v>
      </c>
      <c r="F12" s="141"/>
      <c r="G12" s="141">
        <f t="shared" si="1"/>
        <v>-4230</v>
      </c>
      <c r="H12" s="141"/>
      <c r="I12" s="141"/>
      <c r="J12" s="141"/>
      <c r="K12" s="141">
        <v>5030</v>
      </c>
      <c r="L12" s="141"/>
      <c r="M12" s="141">
        <f t="shared" si="3"/>
        <v>-5030</v>
      </c>
    </row>
    <row r="13" spans="1:13">
      <c r="A13" s="144">
        <v>10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>
        <v>4920</v>
      </c>
      <c r="L13" s="141"/>
      <c r="M13" s="141">
        <f t="shared" si="3"/>
        <v>-4920</v>
      </c>
    </row>
    <row r="14" spans="1:13">
      <c r="A14" s="144">
        <v>11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>
        <v>4855</v>
      </c>
      <c r="L14" s="141"/>
      <c r="M14" s="141">
        <f t="shared" si="3"/>
        <v>-4855</v>
      </c>
    </row>
    <row r="15" spans="1:13">
      <c r="A15" s="144">
        <v>12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>
        <v>4885</v>
      </c>
      <c r="L15" s="141"/>
      <c r="M15" s="141">
        <f t="shared" si="3"/>
        <v>-4885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8A5D-F11C-47C7-8049-D63F5C63C114}">
  <dimension ref="A1:P43"/>
  <sheetViews>
    <sheetView topLeftCell="A6" workbookViewId="0">
      <selection activeCell="L29" sqref="L29"/>
    </sheetView>
  </sheetViews>
  <sheetFormatPr baseColWidth="10" defaultColWidth="8.85546875" defaultRowHeight="15"/>
  <cols>
    <col min="1" max="13" width="11.85546875" style="1" customWidth="1"/>
    <col min="14" max="16384" width="8.85546875" style="1"/>
  </cols>
  <sheetData>
    <row r="1" spans="1:9" ht="33.75" customHeight="1">
      <c r="A1" s="41" t="s">
        <v>19</v>
      </c>
      <c r="B1" s="42"/>
      <c r="C1" s="42"/>
      <c r="D1" s="42"/>
      <c r="E1" s="42"/>
      <c r="F1" s="42"/>
      <c r="G1" s="42"/>
      <c r="H1" s="42"/>
      <c r="I1" s="43"/>
    </row>
    <row r="2" spans="1:9" ht="15" customHeight="1">
      <c r="A2" s="44"/>
      <c r="B2" s="45"/>
      <c r="C2" s="45"/>
      <c r="D2" s="45"/>
      <c r="E2" s="45"/>
      <c r="F2" s="45"/>
      <c r="G2" s="45"/>
      <c r="H2" s="45"/>
      <c r="I2" s="46"/>
    </row>
    <row r="3" spans="1:9" ht="18">
      <c r="A3" s="37" t="s">
        <v>31</v>
      </c>
      <c r="B3" s="36"/>
      <c r="C3" s="47"/>
      <c r="D3" s="48"/>
      <c r="E3" s="48"/>
      <c r="F3" s="49"/>
      <c r="G3" s="33" t="s">
        <v>18</v>
      </c>
      <c r="H3" s="50">
        <v>3</v>
      </c>
      <c r="I3" s="51"/>
    </row>
    <row r="4" spans="1:9" ht="18">
      <c r="A4" s="35" t="s">
        <v>17</v>
      </c>
      <c r="B4" s="34"/>
      <c r="C4" s="47" t="s">
        <v>32</v>
      </c>
      <c r="D4" s="48"/>
      <c r="E4" s="48"/>
      <c r="F4" s="49"/>
      <c r="G4" s="33" t="s">
        <v>16</v>
      </c>
      <c r="H4" s="52">
        <v>45879</v>
      </c>
      <c r="I4" s="53"/>
    </row>
    <row r="5" spans="1:9" ht="27" thickBot="1">
      <c r="A5" s="114" t="s">
        <v>15</v>
      </c>
      <c r="B5" s="115"/>
      <c r="C5" s="115"/>
      <c r="D5" s="115"/>
      <c r="E5" s="115"/>
      <c r="F5" s="115"/>
      <c r="G5" s="115"/>
      <c r="H5" s="115"/>
      <c r="I5" s="116"/>
    </row>
    <row r="6" spans="1:9" ht="27" thickBot="1">
      <c r="A6" s="32"/>
      <c r="B6" s="103" t="s">
        <v>3</v>
      </c>
      <c r="C6" s="104"/>
      <c r="D6" s="105" t="s">
        <v>8</v>
      </c>
      <c r="E6" s="104"/>
      <c r="F6" s="103" t="s">
        <v>12</v>
      </c>
      <c r="G6" s="104"/>
      <c r="H6" s="106" t="s">
        <v>14</v>
      </c>
      <c r="I6" s="107"/>
    </row>
    <row r="7" spans="1:9" ht="16.5">
      <c r="A7" s="31">
        <v>1</v>
      </c>
      <c r="B7" s="30">
        <v>1675</v>
      </c>
      <c r="C7" s="108" t="s">
        <v>6</v>
      </c>
      <c r="D7" s="30">
        <v>1625</v>
      </c>
      <c r="E7" s="108" t="s">
        <v>6</v>
      </c>
      <c r="F7" s="30">
        <v>1615</v>
      </c>
      <c r="G7" s="109" t="s">
        <v>6</v>
      </c>
      <c r="H7" s="30">
        <v>925</v>
      </c>
      <c r="I7" s="110" t="s">
        <v>6</v>
      </c>
    </row>
    <row r="8" spans="1:9" ht="16.5">
      <c r="A8" s="26">
        <v>2</v>
      </c>
      <c r="B8" s="18">
        <v>1330</v>
      </c>
      <c r="C8" s="73"/>
      <c r="D8" s="18">
        <v>1275</v>
      </c>
      <c r="E8" s="73"/>
      <c r="F8" s="18">
        <v>1265</v>
      </c>
      <c r="G8" s="90"/>
      <c r="H8" s="18">
        <v>595</v>
      </c>
      <c r="I8" s="111"/>
    </row>
    <row r="9" spans="1:9" ht="16.5">
      <c r="A9" s="26">
        <v>3</v>
      </c>
      <c r="B9" s="18">
        <v>1565</v>
      </c>
      <c r="C9" s="73"/>
      <c r="D9" s="18">
        <v>1520</v>
      </c>
      <c r="E9" s="73"/>
      <c r="F9" s="18">
        <v>1515</v>
      </c>
      <c r="G9" s="90"/>
      <c r="H9" s="18">
        <v>900</v>
      </c>
      <c r="I9" s="111"/>
    </row>
    <row r="10" spans="1:9" ht="16.5">
      <c r="A10" s="26">
        <v>4</v>
      </c>
      <c r="B10" s="18">
        <v>1360</v>
      </c>
      <c r="C10" s="73"/>
      <c r="D10" s="18">
        <v>1325</v>
      </c>
      <c r="E10" s="73"/>
      <c r="F10" s="18">
        <v>1325</v>
      </c>
      <c r="G10" s="90"/>
      <c r="H10" s="18">
        <v>635</v>
      </c>
      <c r="I10" s="111"/>
    </row>
    <row r="11" spans="1:9" ht="16.5">
      <c r="A11" s="26">
        <v>5</v>
      </c>
      <c r="B11" s="18">
        <v>1495</v>
      </c>
      <c r="C11" s="73"/>
      <c r="D11" s="18">
        <v>1500</v>
      </c>
      <c r="E11" s="73"/>
      <c r="F11" s="18">
        <v>1205</v>
      </c>
      <c r="G11" s="90"/>
      <c r="H11" s="18">
        <v>865</v>
      </c>
      <c r="I11" s="111"/>
    </row>
    <row r="12" spans="1:9" ht="16.5">
      <c r="A12" s="26">
        <v>6</v>
      </c>
      <c r="B12" s="18">
        <v>1160</v>
      </c>
      <c r="C12" s="73"/>
      <c r="D12" s="18">
        <v>1170</v>
      </c>
      <c r="E12" s="73"/>
      <c r="F12" s="18">
        <v>865</v>
      </c>
      <c r="G12" s="90"/>
      <c r="H12" s="18">
        <v>825</v>
      </c>
      <c r="I12" s="111"/>
    </row>
    <row r="13" spans="1:9" ht="16.5">
      <c r="A13" s="26">
        <v>7</v>
      </c>
      <c r="B13" s="18">
        <v>1550</v>
      </c>
      <c r="C13" s="73"/>
      <c r="D13" s="18">
        <v>1535</v>
      </c>
      <c r="E13" s="73"/>
      <c r="F13" s="18"/>
      <c r="G13" s="90"/>
      <c r="H13" s="18">
        <v>770</v>
      </c>
      <c r="I13" s="111"/>
    </row>
    <row r="14" spans="1:9" ht="16.5">
      <c r="A14" s="26">
        <v>8</v>
      </c>
      <c r="B14" s="18">
        <v>340</v>
      </c>
      <c r="C14" s="73"/>
      <c r="D14" s="18">
        <v>340</v>
      </c>
      <c r="E14" s="73"/>
      <c r="F14" s="18"/>
      <c r="G14" s="90"/>
      <c r="H14" s="18">
        <v>520</v>
      </c>
      <c r="I14" s="111"/>
    </row>
    <row r="15" spans="1:9" ht="16.5">
      <c r="A15" s="26">
        <v>9</v>
      </c>
      <c r="B15" s="18">
        <v>300</v>
      </c>
      <c r="C15" s="73"/>
      <c r="D15" s="18">
        <v>290</v>
      </c>
      <c r="E15" s="73"/>
      <c r="F15" s="112"/>
      <c r="G15" s="90"/>
      <c r="H15" s="18">
        <v>675</v>
      </c>
      <c r="I15" s="111"/>
    </row>
    <row r="16" spans="1:9" ht="16.5">
      <c r="A16" s="26">
        <v>10</v>
      </c>
      <c r="B16" s="112"/>
      <c r="C16" s="73"/>
      <c r="D16" s="112"/>
      <c r="E16" s="73"/>
      <c r="F16" s="113"/>
      <c r="G16" s="91"/>
      <c r="H16" s="18">
        <v>550</v>
      </c>
      <c r="I16" s="111"/>
    </row>
    <row r="17" spans="1:11" ht="16.5">
      <c r="A17" s="26">
        <v>11</v>
      </c>
      <c r="B17" s="122"/>
      <c r="C17" s="73"/>
      <c r="D17" s="122"/>
      <c r="E17" s="73"/>
      <c r="F17" s="93"/>
      <c r="G17" s="94"/>
      <c r="H17" s="18">
        <v>475</v>
      </c>
      <c r="I17" s="111"/>
    </row>
    <row r="18" spans="1:11" ht="17.25" thickBot="1">
      <c r="A18" s="25">
        <v>12</v>
      </c>
      <c r="B18" s="123"/>
      <c r="C18" s="74"/>
      <c r="D18" s="123"/>
      <c r="E18" s="74"/>
      <c r="F18" s="119"/>
      <c r="G18" s="121"/>
      <c r="H18" s="24">
        <v>510</v>
      </c>
      <c r="I18" s="124"/>
    </row>
    <row r="19" spans="1:11" ht="27" thickBot="1">
      <c r="A19" s="100" t="s">
        <v>13</v>
      </c>
      <c r="B19" s="100"/>
      <c r="C19" s="100"/>
      <c r="D19" s="100"/>
      <c r="E19" s="100"/>
      <c r="F19" s="100"/>
      <c r="G19" s="100"/>
      <c r="H19" s="29"/>
      <c r="I19" s="28"/>
    </row>
    <row r="20" spans="1:11" ht="20.25">
      <c r="A20" s="27"/>
      <c r="B20" s="101" t="s">
        <v>3</v>
      </c>
      <c r="C20" s="101"/>
      <c r="D20" s="101" t="s">
        <v>8</v>
      </c>
      <c r="E20" s="101"/>
      <c r="F20" s="102" t="s">
        <v>12</v>
      </c>
      <c r="G20" s="102"/>
      <c r="H20" s="84" t="s">
        <v>11</v>
      </c>
      <c r="I20" s="85"/>
    </row>
    <row r="21" spans="1:11" ht="16.5">
      <c r="A21" s="26">
        <v>1</v>
      </c>
      <c r="B21" s="18">
        <v>1880</v>
      </c>
      <c r="C21" s="86" t="s">
        <v>0</v>
      </c>
      <c r="D21" s="6">
        <v>1830</v>
      </c>
      <c r="E21" s="89" t="s">
        <v>0</v>
      </c>
      <c r="F21" s="18">
        <v>1825</v>
      </c>
      <c r="G21" s="89" t="s">
        <v>6</v>
      </c>
      <c r="H21" s="18">
        <v>2120</v>
      </c>
      <c r="I21" s="92" t="s">
        <v>6</v>
      </c>
    </row>
    <row r="22" spans="1:11" ht="16.5">
      <c r="A22" s="26">
        <v>2</v>
      </c>
      <c r="B22" s="18">
        <v>1340</v>
      </c>
      <c r="C22" s="87"/>
      <c r="D22" s="6">
        <v>1285</v>
      </c>
      <c r="E22" s="90"/>
      <c r="F22" s="18">
        <v>1270</v>
      </c>
      <c r="G22" s="91"/>
      <c r="H22" s="18">
        <v>1095</v>
      </c>
      <c r="I22" s="92"/>
    </row>
    <row r="23" spans="1:11" ht="16.5">
      <c r="A23" s="26">
        <v>3</v>
      </c>
      <c r="B23" s="18">
        <v>1920</v>
      </c>
      <c r="C23" s="87"/>
      <c r="D23" s="6">
        <v>1615</v>
      </c>
      <c r="E23" s="90"/>
      <c r="F23" s="93"/>
      <c r="G23" s="94"/>
      <c r="H23" s="18">
        <v>700</v>
      </c>
      <c r="I23" s="92"/>
    </row>
    <row r="24" spans="1:11" ht="16.5">
      <c r="A24" s="26">
        <v>4</v>
      </c>
      <c r="B24" s="18">
        <v>1055</v>
      </c>
      <c r="C24" s="88"/>
      <c r="D24" s="6">
        <v>1045</v>
      </c>
      <c r="E24" s="91"/>
      <c r="F24" s="95"/>
      <c r="G24" s="96"/>
      <c r="H24" s="18">
        <v>1195</v>
      </c>
      <c r="I24" s="92"/>
    </row>
    <row r="25" spans="1:11" ht="16.5">
      <c r="A25" s="26">
        <v>5</v>
      </c>
      <c r="B25" s="93"/>
      <c r="C25" s="118"/>
      <c r="D25" s="118"/>
      <c r="E25" s="118"/>
      <c r="F25" s="118"/>
      <c r="G25" s="94"/>
      <c r="H25" s="18">
        <v>550</v>
      </c>
      <c r="I25" s="92"/>
    </row>
    <row r="26" spans="1:11" ht="17.25" thickBot="1">
      <c r="A26" s="25">
        <v>6</v>
      </c>
      <c r="B26" s="119"/>
      <c r="C26" s="120"/>
      <c r="D26" s="120"/>
      <c r="E26" s="120"/>
      <c r="F26" s="120"/>
      <c r="G26" s="121"/>
      <c r="H26" s="24">
        <v>560</v>
      </c>
      <c r="I26" s="117"/>
    </row>
    <row r="27" spans="1:11" ht="26.25">
      <c r="A27" s="75" t="s">
        <v>10</v>
      </c>
      <c r="B27" s="75"/>
      <c r="C27" s="75"/>
      <c r="D27" s="75"/>
      <c r="E27" s="75"/>
      <c r="F27" s="23"/>
      <c r="G27" s="22"/>
      <c r="H27" s="76" t="s">
        <v>9</v>
      </c>
      <c r="I27" s="77"/>
    </row>
    <row r="28" spans="1:11" ht="17.25">
      <c r="A28" s="21"/>
      <c r="B28" s="78" t="s">
        <v>3</v>
      </c>
      <c r="C28" s="79"/>
      <c r="D28" s="78" t="s">
        <v>8</v>
      </c>
      <c r="E28" s="79"/>
      <c r="F28" s="20"/>
      <c r="G28" s="19"/>
      <c r="H28" s="15">
        <v>465</v>
      </c>
      <c r="I28" s="80" t="s">
        <v>6</v>
      </c>
    </row>
    <row r="29" spans="1:11" ht="26.25">
      <c r="A29" s="17">
        <v>1</v>
      </c>
      <c r="B29" s="18">
        <v>1220</v>
      </c>
      <c r="C29" s="16" t="s">
        <v>0</v>
      </c>
      <c r="D29" s="17">
        <v>965</v>
      </c>
      <c r="E29" s="16" t="s">
        <v>0</v>
      </c>
      <c r="F29" s="10"/>
      <c r="G29" s="10"/>
      <c r="H29" s="15">
        <v>315</v>
      </c>
      <c r="I29" s="81"/>
    </row>
    <row r="30" spans="1:11" ht="26.25">
      <c r="A30" s="14"/>
      <c r="B30" s="10"/>
      <c r="C30" s="10"/>
      <c r="D30" s="10"/>
      <c r="E30" s="10"/>
      <c r="F30" s="10"/>
      <c r="G30" s="10"/>
      <c r="H30" s="82" t="s">
        <v>7</v>
      </c>
      <c r="I30" s="83"/>
      <c r="K30"/>
    </row>
    <row r="31" spans="1:11" ht="26.25">
      <c r="A31" s="11"/>
      <c r="B31" s="10"/>
      <c r="C31" s="10"/>
      <c r="D31" s="10"/>
      <c r="E31" s="10"/>
      <c r="F31" s="10"/>
      <c r="G31" s="10"/>
      <c r="H31" s="13">
        <v>2340</v>
      </c>
      <c r="I31" s="56" t="s">
        <v>6</v>
      </c>
    </row>
    <row r="32" spans="1:11" ht="27" thickBot="1">
      <c r="A32" s="11"/>
      <c r="B32" s="10"/>
      <c r="C32" s="10"/>
      <c r="D32" s="10"/>
      <c r="E32" s="10"/>
      <c r="F32" s="10"/>
      <c r="G32" s="10"/>
      <c r="H32" s="12">
        <v>2005</v>
      </c>
      <c r="I32" s="57"/>
    </row>
    <row r="33" spans="1:16" ht="27" thickBot="1">
      <c r="A33" s="58" t="s">
        <v>5</v>
      </c>
      <c r="B33" s="59"/>
      <c r="C33" s="59"/>
      <c r="D33" s="59"/>
      <c r="E33" s="59"/>
      <c r="F33" s="59"/>
      <c r="G33" s="60"/>
      <c r="H33" s="61" t="s">
        <v>4</v>
      </c>
      <c r="I33" s="62"/>
    </row>
    <row r="34" spans="1:16" ht="17.25">
      <c r="A34" s="9"/>
      <c r="B34" s="63" t="s">
        <v>3</v>
      </c>
      <c r="C34" s="63"/>
      <c r="D34" s="64"/>
      <c r="E34" s="65"/>
      <c r="F34" s="63" t="s">
        <v>2</v>
      </c>
      <c r="G34" s="66"/>
      <c r="H34" s="67">
        <v>1950</v>
      </c>
      <c r="I34" s="70" t="s">
        <v>0</v>
      </c>
    </row>
    <row r="35" spans="1:16" ht="16.5">
      <c r="A35" s="8">
        <v>1</v>
      </c>
      <c r="B35" s="7">
        <v>3135</v>
      </c>
      <c r="C35" s="73" t="s">
        <v>1</v>
      </c>
      <c r="D35" s="6">
        <v>3240</v>
      </c>
      <c r="E35" s="73" t="s">
        <v>1</v>
      </c>
      <c r="F35" s="5">
        <v>3390</v>
      </c>
      <c r="G35" s="54" t="s">
        <v>0</v>
      </c>
      <c r="H35" s="68"/>
      <c r="I35" s="71"/>
    </row>
    <row r="36" spans="1:16" ht="17.25" thickBot="1">
      <c r="A36" s="4">
        <v>2</v>
      </c>
      <c r="B36" s="2">
        <v>1985</v>
      </c>
      <c r="C36" s="74"/>
      <c r="D36" s="3">
        <v>2300</v>
      </c>
      <c r="E36" s="74"/>
      <c r="F36" s="2">
        <v>4320</v>
      </c>
      <c r="G36" s="55"/>
      <c r="H36" s="69"/>
      <c r="I36" s="72"/>
      <c r="N36"/>
    </row>
    <row r="39" spans="1:16">
      <c r="P39"/>
    </row>
    <row r="40" spans="1:16">
      <c r="P40"/>
    </row>
    <row r="43" spans="1:16">
      <c r="P43"/>
    </row>
  </sheetData>
  <mergeCells count="46">
    <mergeCell ref="A5:I5"/>
    <mergeCell ref="A1:I2"/>
    <mergeCell ref="C3:F3"/>
    <mergeCell ref="H3:I3"/>
    <mergeCell ref="C4:F4"/>
    <mergeCell ref="H4:I4"/>
    <mergeCell ref="B6:C6"/>
    <mergeCell ref="D6:E6"/>
    <mergeCell ref="F6:G6"/>
    <mergeCell ref="H6:I6"/>
    <mergeCell ref="C7:C18"/>
    <mergeCell ref="E7:E18"/>
    <mergeCell ref="G7:G16"/>
    <mergeCell ref="I7:I18"/>
    <mergeCell ref="F15:F16"/>
    <mergeCell ref="B16:B18"/>
    <mergeCell ref="D16:D18"/>
    <mergeCell ref="F17:G18"/>
    <mergeCell ref="A19:G19"/>
    <mergeCell ref="B20:C20"/>
    <mergeCell ref="D20:E20"/>
    <mergeCell ref="F20:G20"/>
    <mergeCell ref="H30:I30"/>
    <mergeCell ref="H20:I20"/>
    <mergeCell ref="C21:C24"/>
    <mergeCell ref="E21:E24"/>
    <mergeCell ref="G21:G22"/>
    <mergeCell ref="I21:I26"/>
    <mergeCell ref="F23:G24"/>
    <mergeCell ref="B25:G26"/>
    <mergeCell ref="A27:E27"/>
    <mergeCell ref="H27:I27"/>
    <mergeCell ref="B28:C28"/>
    <mergeCell ref="D28:E28"/>
    <mergeCell ref="I28:I29"/>
    <mergeCell ref="G35:G36"/>
    <mergeCell ref="I31:I32"/>
    <mergeCell ref="A33:G33"/>
    <mergeCell ref="H33:I33"/>
    <mergeCell ref="B34:C34"/>
    <mergeCell ref="D34:E34"/>
    <mergeCell ref="F34:G34"/>
    <mergeCell ref="H34:H36"/>
    <mergeCell ref="I34:I36"/>
    <mergeCell ref="C35:C36"/>
    <mergeCell ref="E35:E3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495D-1CEE-475F-82E5-D34FB4E51288}">
  <dimension ref="A1:M15"/>
  <sheetViews>
    <sheetView workbookViewId="0">
      <selection activeCell="M34" sqref="M34"/>
    </sheetView>
  </sheetViews>
  <sheetFormatPr baseColWidth="10" defaultRowHeight="15"/>
  <cols>
    <col min="1" max="1" width="11.42578125" style="137"/>
  </cols>
  <sheetData>
    <row r="1" spans="1:13" s="136" customFormat="1" ht="26.25">
      <c r="A1" s="139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38" customFormat="1" ht="26.25">
      <c r="A2" s="142"/>
      <c r="B2" s="140" t="s">
        <v>38</v>
      </c>
      <c r="C2" s="140"/>
      <c r="D2" s="140"/>
      <c r="E2" s="140" t="s">
        <v>8</v>
      </c>
      <c r="F2" s="140"/>
      <c r="G2" s="140"/>
      <c r="H2" s="140" t="s">
        <v>12</v>
      </c>
      <c r="I2" s="140"/>
      <c r="J2" s="140"/>
      <c r="K2" s="140" t="s">
        <v>39</v>
      </c>
      <c r="L2" s="140"/>
      <c r="M2" s="140"/>
    </row>
    <row r="3" spans="1:13" s="145" customFormat="1">
      <c r="A3" s="143" t="s">
        <v>34</v>
      </c>
      <c r="B3" s="143" t="s">
        <v>35</v>
      </c>
      <c r="C3" s="143" t="s">
        <v>36</v>
      </c>
      <c r="D3" s="143" t="s">
        <v>37</v>
      </c>
      <c r="E3" s="143" t="s">
        <v>35</v>
      </c>
      <c r="F3" s="143" t="s">
        <v>36</v>
      </c>
      <c r="G3" s="143" t="s">
        <v>37</v>
      </c>
      <c r="H3" s="143" t="s">
        <v>35</v>
      </c>
      <c r="I3" s="143" t="s">
        <v>36</v>
      </c>
      <c r="J3" s="143" t="s">
        <v>37</v>
      </c>
      <c r="K3" s="143" t="s">
        <v>35</v>
      </c>
      <c r="L3" s="143" t="s">
        <v>36</v>
      </c>
      <c r="M3" s="143" t="s">
        <v>37</v>
      </c>
    </row>
    <row r="4" spans="1:13">
      <c r="A4" s="144">
        <v>1</v>
      </c>
      <c r="B4" s="141">
        <v>6690</v>
      </c>
      <c r="C4" s="141"/>
      <c r="D4" s="141">
        <f>C4-B4</f>
        <v>-6690</v>
      </c>
      <c r="E4" s="141">
        <v>6695</v>
      </c>
      <c r="F4" s="141"/>
      <c r="G4" s="141">
        <f>F4-E4</f>
        <v>-6695</v>
      </c>
      <c r="H4" s="141">
        <v>6835</v>
      </c>
      <c r="I4" s="141"/>
      <c r="J4" s="141">
        <f>I4-H4</f>
        <v>-6835</v>
      </c>
      <c r="K4" s="141">
        <v>7335</v>
      </c>
      <c r="L4" s="141"/>
      <c r="M4" s="141">
        <f>L4-K4</f>
        <v>-7335</v>
      </c>
    </row>
    <row r="5" spans="1:13">
      <c r="A5" s="144">
        <v>2</v>
      </c>
      <c r="B5" s="141">
        <v>6345</v>
      </c>
      <c r="C5" s="141"/>
      <c r="D5" s="141">
        <f t="shared" ref="D5:D12" si="0">C5-B5</f>
        <v>-6345</v>
      </c>
      <c r="E5" s="141">
        <v>6350</v>
      </c>
      <c r="F5" s="141"/>
      <c r="G5" s="141">
        <f t="shared" ref="G5:G12" si="1">F5-E5</f>
        <v>-6350</v>
      </c>
      <c r="H5" s="141">
        <v>6480</v>
      </c>
      <c r="I5" s="141"/>
      <c r="J5" s="141">
        <f t="shared" ref="J5:J12" si="2">I5-H5</f>
        <v>-6480</v>
      </c>
      <c r="K5" s="141">
        <v>7000</v>
      </c>
      <c r="L5" s="141"/>
      <c r="M5" s="141">
        <f t="shared" ref="M5:M15" si="3">L5-K5</f>
        <v>-7000</v>
      </c>
    </row>
    <row r="6" spans="1:13">
      <c r="A6" s="144">
        <v>3</v>
      </c>
      <c r="B6" s="141">
        <v>6040</v>
      </c>
      <c r="C6" s="141"/>
      <c r="D6" s="141">
        <f t="shared" si="0"/>
        <v>-6040</v>
      </c>
      <c r="E6" s="141">
        <v>6050</v>
      </c>
      <c r="F6" s="141"/>
      <c r="G6" s="141">
        <f t="shared" si="1"/>
        <v>-6050</v>
      </c>
      <c r="H6" s="141">
        <v>6180</v>
      </c>
      <c r="I6" s="141"/>
      <c r="J6" s="141">
        <f t="shared" si="2"/>
        <v>-6180</v>
      </c>
      <c r="K6" s="141">
        <v>6750</v>
      </c>
      <c r="L6" s="141"/>
      <c r="M6" s="141">
        <f t="shared" si="3"/>
        <v>-6750</v>
      </c>
    </row>
    <row r="7" spans="1:13">
      <c r="A7" s="144">
        <v>4</v>
      </c>
      <c r="B7" s="141">
        <v>5835</v>
      </c>
      <c r="C7" s="141"/>
      <c r="D7" s="141">
        <f t="shared" si="0"/>
        <v>-5835</v>
      </c>
      <c r="E7" s="141">
        <v>5855</v>
      </c>
      <c r="F7" s="141"/>
      <c r="G7" s="141">
        <f t="shared" si="1"/>
        <v>-5855</v>
      </c>
      <c r="H7" s="141">
        <v>5985</v>
      </c>
      <c r="I7" s="141"/>
      <c r="J7" s="141">
        <f t="shared" si="2"/>
        <v>-5985</v>
      </c>
      <c r="K7" s="141">
        <v>6485</v>
      </c>
      <c r="L7" s="141"/>
      <c r="M7" s="141">
        <f t="shared" si="3"/>
        <v>-6485</v>
      </c>
    </row>
    <row r="8" spans="1:13">
      <c r="A8" s="144">
        <v>5</v>
      </c>
      <c r="B8" s="141">
        <v>5395</v>
      </c>
      <c r="C8" s="141"/>
      <c r="D8" s="141">
        <f t="shared" si="0"/>
        <v>-5395</v>
      </c>
      <c r="E8" s="141">
        <v>5420</v>
      </c>
      <c r="F8" s="141"/>
      <c r="G8" s="141">
        <f t="shared" si="1"/>
        <v>-5420</v>
      </c>
      <c r="H8" s="141">
        <v>5525</v>
      </c>
      <c r="I8" s="141"/>
      <c r="J8" s="141">
        <f t="shared" si="2"/>
        <v>-5525</v>
      </c>
      <c r="K8" s="141">
        <v>6315</v>
      </c>
      <c r="L8" s="141"/>
      <c r="M8" s="141">
        <f t="shared" si="3"/>
        <v>-6315</v>
      </c>
    </row>
    <row r="9" spans="1:13">
      <c r="A9" s="144">
        <v>6</v>
      </c>
      <c r="B9" s="141">
        <v>5060</v>
      </c>
      <c r="C9" s="141"/>
      <c r="D9" s="141">
        <f t="shared" si="0"/>
        <v>-5060</v>
      </c>
      <c r="E9" s="141">
        <v>5090</v>
      </c>
      <c r="F9" s="141"/>
      <c r="G9" s="141">
        <f t="shared" si="1"/>
        <v>-5090</v>
      </c>
      <c r="H9" s="141">
        <v>5190</v>
      </c>
      <c r="I9" s="141"/>
      <c r="J9" s="141">
        <f t="shared" si="2"/>
        <v>-5190</v>
      </c>
      <c r="K9" s="141">
        <v>6275</v>
      </c>
      <c r="L9" s="141"/>
      <c r="M9" s="141">
        <f t="shared" si="3"/>
        <v>-6275</v>
      </c>
    </row>
    <row r="10" spans="1:13">
      <c r="A10" s="144">
        <v>7</v>
      </c>
      <c r="B10" s="141">
        <v>4755</v>
      </c>
      <c r="C10" s="141"/>
      <c r="D10" s="141">
        <f t="shared" si="0"/>
        <v>-4755</v>
      </c>
      <c r="E10" s="141">
        <v>4800</v>
      </c>
      <c r="F10" s="141"/>
      <c r="G10" s="141">
        <f t="shared" si="1"/>
        <v>-4800</v>
      </c>
      <c r="H10" s="141"/>
      <c r="I10" s="141"/>
      <c r="J10" s="141"/>
      <c r="K10" s="141">
        <v>5920</v>
      </c>
      <c r="L10" s="141"/>
      <c r="M10" s="141">
        <f t="shared" si="3"/>
        <v>-5920</v>
      </c>
    </row>
    <row r="11" spans="1:13">
      <c r="A11" s="144">
        <v>8</v>
      </c>
      <c r="B11" s="141">
        <v>4600</v>
      </c>
      <c r="C11" s="141"/>
      <c r="D11" s="141">
        <f t="shared" si="0"/>
        <v>-4600</v>
      </c>
      <c r="E11" s="141">
        <v>4650</v>
      </c>
      <c r="F11" s="141"/>
      <c r="G11" s="141">
        <f t="shared" si="1"/>
        <v>-4650</v>
      </c>
      <c r="H11" s="141"/>
      <c r="I11" s="141"/>
      <c r="J11" s="141"/>
      <c r="K11" s="141">
        <v>5670</v>
      </c>
      <c r="L11" s="141"/>
      <c r="M11" s="141">
        <f t="shared" si="3"/>
        <v>-5670</v>
      </c>
    </row>
    <row r="12" spans="1:13">
      <c r="A12" s="144">
        <v>9</v>
      </c>
      <c r="B12" s="141">
        <v>4560</v>
      </c>
      <c r="C12" s="141"/>
      <c r="D12" s="141">
        <f t="shared" si="0"/>
        <v>-4560</v>
      </c>
      <c r="E12" s="141">
        <v>4600</v>
      </c>
      <c r="F12" s="141"/>
      <c r="G12" s="141">
        <f t="shared" si="1"/>
        <v>-4600</v>
      </c>
      <c r="H12" s="141"/>
      <c r="I12" s="141"/>
      <c r="J12" s="141"/>
      <c r="K12" s="141">
        <v>5485</v>
      </c>
      <c r="L12" s="141"/>
      <c r="M12" s="141">
        <f t="shared" si="3"/>
        <v>-5485</v>
      </c>
    </row>
    <row r="13" spans="1:13">
      <c r="A13" s="144">
        <v>10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>
        <v>5365</v>
      </c>
      <c r="L13" s="141"/>
      <c r="M13" s="141">
        <f t="shared" si="3"/>
        <v>-5365</v>
      </c>
    </row>
    <row r="14" spans="1:13">
      <c r="A14" s="144">
        <v>11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>
        <v>5300</v>
      </c>
      <c r="L14" s="141"/>
      <c r="M14" s="141">
        <f t="shared" si="3"/>
        <v>-5300</v>
      </c>
    </row>
    <row r="15" spans="1:13">
      <c r="A15" s="144">
        <v>12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>
        <v>5335</v>
      </c>
      <c r="L15" s="141"/>
      <c r="M15" s="141">
        <f t="shared" si="3"/>
        <v>-5335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D332-30C2-422E-BF6B-8B188D1D1A1B}">
  <dimension ref="A1:P40"/>
  <sheetViews>
    <sheetView topLeftCell="A2" workbookViewId="0">
      <selection sqref="A1:XFD1048576"/>
    </sheetView>
  </sheetViews>
  <sheetFormatPr baseColWidth="10" defaultColWidth="8.85546875" defaultRowHeight="15"/>
  <cols>
    <col min="1" max="13" width="11.85546875" style="1" customWidth="1"/>
    <col min="14" max="16384" width="8.85546875" style="1"/>
  </cols>
  <sheetData>
    <row r="1" spans="1:9" ht="33.75" customHeight="1">
      <c r="A1" s="41" t="s">
        <v>19</v>
      </c>
      <c r="B1" s="42"/>
      <c r="C1" s="42"/>
      <c r="D1" s="42"/>
      <c r="E1" s="42"/>
      <c r="F1" s="42"/>
      <c r="G1" s="42"/>
      <c r="H1" s="42"/>
      <c r="I1" s="43"/>
    </row>
    <row r="2" spans="1:9" ht="15" customHeight="1">
      <c r="A2" s="44"/>
      <c r="B2" s="45"/>
      <c r="C2" s="45"/>
      <c r="D2" s="45"/>
      <c r="E2" s="45"/>
      <c r="F2" s="45"/>
      <c r="G2" s="45"/>
      <c r="H2" s="45"/>
      <c r="I2" s="46"/>
    </row>
    <row r="3" spans="1:9" ht="18">
      <c r="A3" s="37" t="s">
        <v>22</v>
      </c>
      <c r="B3" s="36"/>
      <c r="C3" s="47"/>
      <c r="D3" s="48"/>
      <c r="E3" s="48"/>
      <c r="F3" s="49"/>
      <c r="G3" s="33" t="s">
        <v>18</v>
      </c>
      <c r="H3" s="50">
        <v>3</v>
      </c>
      <c r="I3" s="51"/>
    </row>
    <row r="4" spans="1:9" ht="18">
      <c r="A4" s="35" t="s">
        <v>17</v>
      </c>
      <c r="B4" s="34"/>
      <c r="C4" s="47" t="s">
        <v>23</v>
      </c>
      <c r="D4" s="48"/>
      <c r="E4" s="48"/>
      <c r="F4" s="49"/>
      <c r="G4" s="33" t="s">
        <v>16</v>
      </c>
      <c r="H4" s="52">
        <v>45879</v>
      </c>
      <c r="I4" s="53"/>
    </row>
    <row r="5" spans="1:9" ht="27" thickBot="1">
      <c r="A5" s="114" t="s">
        <v>15</v>
      </c>
      <c r="B5" s="115"/>
      <c r="C5" s="115"/>
      <c r="D5" s="115"/>
      <c r="E5" s="115"/>
      <c r="F5" s="115"/>
      <c r="G5" s="115"/>
      <c r="H5" s="115"/>
      <c r="I5" s="116"/>
    </row>
    <row r="6" spans="1:9" ht="27" thickBot="1">
      <c r="A6" s="32"/>
      <c r="B6" s="103" t="s">
        <v>3</v>
      </c>
      <c r="C6" s="104"/>
      <c r="D6" s="105" t="s">
        <v>8</v>
      </c>
      <c r="E6" s="104"/>
      <c r="F6" s="103" t="s">
        <v>12</v>
      </c>
      <c r="G6" s="104"/>
      <c r="H6" s="106" t="s">
        <v>14</v>
      </c>
      <c r="I6" s="107"/>
    </row>
    <row r="7" spans="1:9" ht="16.5">
      <c r="A7" s="31">
        <v>1</v>
      </c>
      <c r="B7" s="30">
        <v>990</v>
      </c>
      <c r="C7" s="108" t="s">
        <v>6</v>
      </c>
      <c r="D7" s="30">
        <v>990</v>
      </c>
      <c r="E7" s="108" t="s">
        <v>6</v>
      </c>
      <c r="F7" s="30">
        <v>990</v>
      </c>
      <c r="G7" s="109" t="s">
        <v>6</v>
      </c>
      <c r="H7" s="30">
        <v>565</v>
      </c>
      <c r="I7" s="110" t="s">
        <v>6</v>
      </c>
    </row>
    <row r="8" spans="1:9" ht="16.5">
      <c r="A8" s="26">
        <v>2</v>
      </c>
      <c r="B8" s="18">
        <v>790</v>
      </c>
      <c r="C8" s="73"/>
      <c r="D8" s="18">
        <v>785</v>
      </c>
      <c r="E8" s="73"/>
      <c r="F8" s="18">
        <v>780</v>
      </c>
      <c r="G8" s="90"/>
      <c r="H8" s="18">
        <v>400</v>
      </c>
      <c r="I8" s="111"/>
    </row>
    <row r="9" spans="1:9" ht="16.5">
      <c r="A9" s="26">
        <v>3</v>
      </c>
      <c r="B9" s="18">
        <v>955</v>
      </c>
      <c r="C9" s="73"/>
      <c r="D9" s="18">
        <v>955</v>
      </c>
      <c r="E9" s="73"/>
      <c r="F9" s="18">
        <v>895</v>
      </c>
      <c r="G9" s="90"/>
      <c r="H9" s="18">
        <v>535</v>
      </c>
      <c r="I9" s="111"/>
    </row>
    <row r="10" spans="1:9" ht="16.5">
      <c r="A10" s="26">
        <v>4</v>
      </c>
      <c r="B10" s="18">
        <v>795</v>
      </c>
      <c r="C10" s="73"/>
      <c r="D10" s="18">
        <v>805</v>
      </c>
      <c r="E10" s="73"/>
      <c r="F10" s="18">
        <v>745</v>
      </c>
      <c r="G10" s="90"/>
      <c r="H10" s="18">
        <v>380</v>
      </c>
      <c r="I10" s="111"/>
    </row>
    <row r="11" spans="1:9" ht="16.5">
      <c r="A11" s="26">
        <v>5</v>
      </c>
      <c r="B11" s="18">
        <v>585</v>
      </c>
      <c r="C11" s="73"/>
      <c r="D11" s="18">
        <v>585</v>
      </c>
      <c r="E11" s="73"/>
      <c r="F11" s="18">
        <v>560</v>
      </c>
      <c r="G11" s="90"/>
      <c r="H11" s="18">
        <v>495</v>
      </c>
      <c r="I11" s="111"/>
    </row>
    <row r="12" spans="1:9" ht="16.5">
      <c r="A12" s="26">
        <v>6</v>
      </c>
      <c r="B12" s="18">
        <v>440</v>
      </c>
      <c r="C12" s="73"/>
      <c r="D12" s="18">
        <v>445</v>
      </c>
      <c r="E12" s="73"/>
      <c r="F12" s="18">
        <v>410</v>
      </c>
      <c r="G12" s="90"/>
      <c r="H12" s="18">
        <v>475</v>
      </c>
      <c r="I12" s="111"/>
    </row>
    <row r="13" spans="1:9" ht="16.5">
      <c r="A13" s="26">
        <v>7</v>
      </c>
      <c r="B13" s="18">
        <v>535</v>
      </c>
      <c r="C13" s="73"/>
      <c r="D13" s="18">
        <v>515</v>
      </c>
      <c r="E13" s="73"/>
      <c r="F13" s="18"/>
      <c r="G13" s="90"/>
      <c r="H13" s="18">
        <v>435</v>
      </c>
      <c r="I13" s="111"/>
    </row>
    <row r="14" spans="1:9" ht="16.5">
      <c r="A14" s="26">
        <v>8</v>
      </c>
      <c r="B14" s="18">
        <v>190</v>
      </c>
      <c r="C14" s="73"/>
      <c r="D14" s="18">
        <v>185</v>
      </c>
      <c r="E14" s="73"/>
      <c r="F14" s="18"/>
      <c r="G14" s="90"/>
      <c r="H14" s="18">
        <v>315</v>
      </c>
      <c r="I14" s="111"/>
    </row>
    <row r="15" spans="1:9" ht="16.5">
      <c r="A15" s="26">
        <v>9</v>
      </c>
      <c r="B15" s="18">
        <v>155</v>
      </c>
      <c r="C15" s="73"/>
      <c r="D15" s="18">
        <v>145</v>
      </c>
      <c r="E15" s="73"/>
      <c r="F15" s="112"/>
      <c r="G15" s="90"/>
      <c r="H15" s="18">
        <v>290</v>
      </c>
      <c r="I15" s="111"/>
    </row>
    <row r="16" spans="1:9" ht="16.5">
      <c r="A16" s="26">
        <v>10</v>
      </c>
      <c r="B16" s="38"/>
      <c r="C16" s="73"/>
      <c r="D16" s="38"/>
      <c r="E16" s="73"/>
      <c r="F16" s="113"/>
      <c r="G16" s="91"/>
      <c r="H16" s="18">
        <v>255</v>
      </c>
      <c r="I16" s="111"/>
    </row>
    <row r="17" spans="1:11" ht="27" thickBot="1">
      <c r="A17" s="100" t="s">
        <v>13</v>
      </c>
      <c r="B17" s="100"/>
      <c r="C17" s="100"/>
      <c r="D17" s="100"/>
      <c r="E17" s="100"/>
      <c r="F17" s="100"/>
      <c r="G17" s="100"/>
      <c r="H17" s="29"/>
      <c r="I17" s="28"/>
    </row>
    <row r="18" spans="1:11" ht="20.25">
      <c r="A18" s="27"/>
      <c r="B18" s="101" t="s">
        <v>3</v>
      </c>
      <c r="C18" s="101"/>
      <c r="D18" s="101" t="s">
        <v>8</v>
      </c>
      <c r="E18" s="101"/>
      <c r="F18" s="102" t="s">
        <v>12</v>
      </c>
      <c r="G18" s="102"/>
      <c r="H18" s="84" t="s">
        <v>11</v>
      </c>
      <c r="I18" s="85"/>
    </row>
    <row r="19" spans="1:11" ht="16.5">
      <c r="A19" s="26">
        <v>1</v>
      </c>
      <c r="B19" s="18">
        <v>1390</v>
      </c>
      <c r="C19" s="86" t="s">
        <v>0</v>
      </c>
      <c r="D19" s="6">
        <v>1310</v>
      </c>
      <c r="E19" s="89" t="s">
        <v>0</v>
      </c>
      <c r="F19" s="18">
        <v>1305</v>
      </c>
      <c r="G19" s="89" t="s">
        <v>6</v>
      </c>
      <c r="H19" s="18">
        <v>1265</v>
      </c>
      <c r="I19" s="92" t="s">
        <v>6</v>
      </c>
    </row>
    <row r="20" spans="1:11" ht="16.5">
      <c r="A20" s="26">
        <v>2</v>
      </c>
      <c r="B20" s="18">
        <v>1030</v>
      </c>
      <c r="C20" s="87"/>
      <c r="D20" s="6">
        <v>945</v>
      </c>
      <c r="E20" s="90"/>
      <c r="F20" s="18">
        <v>985</v>
      </c>
      <c r="G20" s="91"/>
      <c r="H20" s="18">
        <v>630</v>
      </c>
      <c r="I20" s="92"/>
    </row>
    <row r="21" spans="1:11" ht="16.5">
      <c r="A21" s="26">
        <v>3</v>
      </c>
      <c r="B21" s="18">
        <v>780</v>
      </c>
      <c r="C21" s="87"/>
      <c r="D21" s="6">
        <v>715</v>
      </c>
      <c r="E21" s="90"/>
      <c r="F21" s="93"/>
      <c r="G21" s="94"/>
      <c r="H21" s="18">
        <v>420</v>
      </c>
      <c r="I21" s="92"/>
    </row>
    <row r="22" spans="1:11" ht="16.5">
      <c r="A22" s="26">
        <v>4</v>
      </c>
      <c r="B22" s="18">
        <v>305</v>
      </c>
      <c r="C22" s="88"/>
      <c r="D22" s="6">
        <v>290</v>
      </c>
      <c r="E22" s="91"/>
      <c r="F22" s="95"/>
      <c r="G22" s="96"/>
      <c r="H22" s="18">
        <v>405</v>
      </c>
      <c r="I22" s="92"/>
    </row>
    <row r="23" spans="1:11" ht="17.25" thickBot="1">
      <c r="A23" s="25">
        <v>5</v>
      </c>
      <c r="B23" s="97"/>
      <c r="C23" s="98"/>
      <c r="D23" s="98"/>
      <c r="E23" s="98"/>
      <c r="F23" s="98"/>
      <c r="G23" s="99"/>
      <c r="H23" s="18">
        <v>335</v>
      </c>
      <c r="I23" s="92"/>
    </row>
    <row r="24" spans="1:11" ht="26.25">
      <c r="A24" s="75" t="s">
        <v>10</v>
      </c>
      <c r="B24" s="75"/>
      <c r="C24" s="75"/>
      <c r="D24" s="75"/>
      <c r="E24" s="75"/>
      <c r="F24" s="23"/>
      <c r="G24" s="22"/>
      <c r="H24" s="76" t="s">
        <v>9</v>
      </c>
      <c r="I24" s="77"/>
    </row>
    <row r="25" spans="1:11" ht="17.25">
      <c r="A25" s="21"/>
      <c r="B25" s="78" t="s">
        <v>3</v>
      </c>
      <c r="C25" s="79"/>
      <c r="D25" s="78" t="s">
        <v>8</v>
      </c>
      <c r="E25" s="79"/>
      <c r="F25" s="20"/>
      <c r="G25" s="19"/>
      <c r="H25" s="15">
        <v>355</v>
      </c>
      <c r="I25" s="80" t="s">
        <v>6</v>
      </c>
    </row>
    <row r="26" spans="1:11" ht="26.25">
      <c r="A26" s="17">
        <v>1</v>
      </c>
      <c r="B26" s="18">
        <v>560</v>
      </c>
      <c r="C26" s="16" t="s">
        <v>0</v>
      </c>
      <c r="D26" s="17">
        <v>525</v>
      </c>
      <c r="E26" s="16" t="s">
        <v>0</v>
      </c>
      <c r="F26" s="10"/>
      <c r="G26" s="10"/>
      <c r="H26" s="15"/>
      <c r="I26" s="81"/>
    </row>
    <row r="27" spans="1:11" ht="26.25">
      <c r="A27" s="14"/>
      <c r="B27" s="10"/>
      <c r="C27" s="10"/>
      <c r="D27" s="10"/>
      <c r="E27" s="10"/>
      <c r="F27" s="10"/>
      <c r="G27" s="10"/>
      <c r="H27" s="82" t="s">
        <v>7</v>
      </c>
      <c r="I27" s="83"/>
      <c r="K27"/>
    </row>
    <row r="28" spans="1:11" ht="26.25">
      <c r="A28" s="11"/>
      <c r="B28" s="10"/>
      <c r="C28" s="10"/>
      <c r="D28" s="10"/>
      <c r="E28" s="10"/>
      <c r="F28" s="10"/>
      <c r="G28" s="10"/>
      <c r="H28" s="13">
        <v>1105</v>
      </c>
      <c r="I28" s="56" t="s">
        <v>6</v>
      </c>
    </row>
    <row r="29" spans="1:11" ht="27" thickBot="1">
      <c r="A29" s="11"/>
      <c r="B29" s="10"/>
      <c r="C29" s="10"/>
      <c r="D29" s="10"/>
      <c r="E29" s="10"/>
      <c r="F29" s="10"/>
      <c r="G29" s="10"/>
      <c r="H29" s="12">
        <v>1275</v>
      </c>
      <c r="I29" s="57"/>
    </row>
    <row r="30" spans="1:11" ht="27" thickBot="1">
      <c r="A30" s="58" t="s">
        <v>5</v>
      </c>
      <c r="B30" s="59"/>
      <c r="C30" s="59"/>
      <c r="D30" s="59"/>
      <c r="E30" s="59"/>
      <c r="F30" s="59"/>
      <c r="G30" s="60"/>
      <c r="H30" s="61" t="s">
        <v>4</v>
      </c>
      <c r="I30" s="62"/>
    </row>
    <row r="31" spans="1:11" ht="17.25">
      <c r="A31" s="9"/>
      <c r="B31" s="63" t="s">
        <v>3</v>
      </c>
      <c r="C31" s="63"/>
      <c r="D31" s="64"/>
      <c r="E31" s="65"/>
      <c r="F31" s="63" t="s">
        <v>2</v>
      </c>
      <c r="G31" s="66"/>
      <c r="H31" s="67">
        <v>1150</v>
      </c>
      <c r="I31" s="70" t="s">
        <v>0</v>
      </c>
    </row>
    <row r="32" spans="1:11" ht="16.5">
      <c r="A32" s="8">
        <v>1</v>
      </c>
      <c r="B32" s="7">
        <v>1430</v>
      </c>
      <c r="C32" s="73" t="s">
        <v>1</v>
      </c>
      <c r="D32" s="6">
        <v>1515</v>
      </c>
      <c r="E32" s="73" t="s">
        <v>1</v>
      </c>
      <c r="F32" s="5">
        <v>1615</v>
      </c>
      <c r="G32" s="54" t="s">
        <v>0</v>
      </c>
      <c r="H32" s="68"/>
      <c r="I32" s="71"/>
    </row>
    <row r="33" spans="1:16" ht="17.25" thickBot="1">
      <c r="A33" s="4">
        <v>2</v>
      </c>
      <c r="B33" s="2">
        <v>1625</v>
      </c>
      <c r="C33" s="74"/>
      <c r="D33" s="3">
        <v>1700</v>
      </c>
      <c r="E33" s="74"/>
      <c r="F33" s="2">
        <v>2500</v>
      </c>
      <c r="G33" s="55"/>
      <c r="H33" s="69"/>
      <c r="I33" s="72"/>
      <c r="N33"/>
    </row>
    <row r="36" spans="1:16">
      <c r="P36"/>
    </row>
    <row r="37" spans="1:16">
      <c r="P37"/>
    </row>
    <row r="40" spans="1:16">
      <c r="P40"/>
    </row>
  </sheetData>
  <mergeCells count="43">
    <mergeCell ref="A5:I5"/>
    <mergeCell ref="A1:I2"/>
    <mergeCell ref="C3:F3"/>
    <mergeCell ref="H3:I3"/>
    <mergeCell ref="C4:F4"/>
    <mergeCell ref="H4:I4"/>
    <mergeCell ref="H6:I6"/>
    <mergeCell ref="C7:C16"/>
    <mergeCell ref="E7:E16"/>
    <mergeCell ref="G7:G16"/>
    <mergeCell ref="I7:I16"/>
    <mergeCell ref="F15:F16"/>
    <mergeCell ref="A17:G17"/>
    <mergeCell ref="B18:C18"/>
    <mergeCell ref="D18:E18"/>
    <mergeCell ref="F18:G18"/>
    <mergeCell ref="B6:C6"/>
    <mergeCell ref="D6:E6"/>
    <mergeCell ref="F6:G6"/>
    <mergeCell ref="H27:I27"/>
    <mergeCell ref="H18:I18"/>
    <mergeCell ref="C19:C22"/>
    <mergeCell ref="E19:E22"/>
    <mergeCell ref="G19:G20"/>
    <mergeCell ref="I19:I23"/>
    <mergeCell ref="F21:G22"/>
    <mergeCell ref="B23:G23"/>
    <mergeCell ref="A24:E24"/>
    <mergeCell ref="H24:I24"/>
    <mergeCell ref="B25:C25"/>
    <mergeCell ref="D25:E25"/>
    <mergeCell ref="I25:I26"/>
    <mergeCell ref="G32:G33"/>
    <mergeCell ref="I28:I29"/>
    <mergeCell ref="A30:G30"/>
    <mergeCell ref="H30:I30"/>
    <mergeCell ref="B31:C31"/>
    <mergeCell ref="D31:E31"/>
    <mergeCell ref="F31:G31"/>
    <mergeCell ref="H31:H33"/>
    <mergeCell ref="I31:I33"/>
    <mergeCell ref="C32:C33"/>
    <mergeCell ref="E32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1778-4BDF-45F0-B392-E2701316651B}">
  <dimension ref="A1:M13"/>
  <sheetViews>
    <sheetView workbookViewId="0">
      <selection activeCell="H31" sqref="H31"/>
    </sheetView>
  </sheetViews>
  <sheetFormatPr baseColWidth="10" defaultRowHeight="15"/>
  <cols>
    <col min="1" max="1" width="11.42578125" style="137"/>
  </cols>
  <sheetData>
    <row r="1" spans="1:13" s="136" customFormat="1" ht="26.25">
      <c r="A1" s="139" t="s">
        <v>33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38" customFormat="1" ht="26.25">
      <c r="A2" s="142"/>
      <c r="B2" s="140" t="s">
        <v>38</v>
      </c>
      <c r="C2" s="140"/>
      <c r="D2" s="140"/>
      <c r="E2" s="140" t="s">
        <v>8</v>
      </c>
      <c r="F2" s="140"/>
      <c r="G2" s="140"/>
      <c r="H2" s="140" t="s">
        <v>12</v>
      </c>
      <c r="I2" s="140"/>
      <c r="J2" s="140"/>
      <c r="K2" s="140" t="s">
        <v>39</v>
      </c>
      <c r="L2" s="140"/>
      <c r="M2" s="140"/>
    </row>
    <row r="3" spans="1:13" s="145" customFormat="1">
      <c r="A3" s="143" t="s">
        <v>34</v>
      </c>
      <c r="B3" s="143" t="s">
        <v>35</v>
      </c>
      <c r="C3" s="143" t="s">
        <v>36</v>
      </c>
      <c r="D3" s="143" t="s">
        <v>37</v>
      </c>
      <c r="E3" s="143" t="s">
        <v>35</v>
      </c>
      <c r="F3" s="143" t="s">
        <v>36</v>
      </c>
      <c r="G3" s="143" t="s">
        <v>37</v>
      </c>
      <c r="H3" s="143" t="s">
        <v>35</v>
      </c>
      <c r="I3" s="143" t="s">
        <v>36</v>
      </c>
      <c r="J3" s="143" t="s">
        <v>37</v>
      </c>
      <c r="K3" s="143" t="s">
        <v>35</v>
      </c>
      <c r="L3" s="143" t="s">
        <v>36</v>
      </c>
      <c r="M3" s="143" t="s">
        <v>37</v>
      </c>
    </row>
    <row r="4" spans="1:13">
      <c r="A4" s="144">
        <v>1</v>
      </c>
      <c r="B4" s="141">
        <v>3815</v>
      </c>
      <c r="C4" s="141"/>
      <c r="D4" s="141">
        <f>C4-B4</f>
        <v>-3815</v>
      </c>
      <c r="E4" s="141">
        <v>3815</v>
      </c>
      <c r="F4" s="141"/>
      <c r="G4" s="141">
        <f>F4-E4</f>
        <v>-3815</v>
      </c>
      <c r="H4" s="141">
        <v>3905</v>
      </c>
      <c r="I4" s="141"/>
      <c r="J4" s="141">
        <f>I4-H4</f>
        <v>-3905</v>
      </c>
      <c r="K4" s="141">
        <v>4090</v>
      </c>
      <c r="L4" s="141"/>
      <c r="M4" s="141">
        <f>L4-K4</f>
        <v>-4090</v>
      </c>
    </row>
    <row r="5" spans="1:13">
      <c r="A5" s="144">
        <v>2</v>
      </c>
      <c r="B5" s="141">
        <v>3610</v>
      </c>
      <c r="C5" s="141"/>
      <c r="D5" s="141">
        <f t="shared" ref="D5:D12" si="0">C5-B5</f>
        <v>-3610</v>
      </c>
      <c r="E5" s="141">
        <v>3610</v>
      </c>
      <c r="F5" s="141"/>
      <c r="G5" s="141">
        <f t="shared" ref="G5:G12" si="1">F5-E5</f>
        <v>-3610</v>
      </c>
      <c r="H5" s="141">
        <v>3695</v>
      </c>
      <c r="I5" s="141"/>
      <c r="J5" s="141">
        <f t="shared" ref="J5:J9" si="2">I5-H5</f>
        <v>-3695</v>
      </c>
      <c r="K5" s="141">
        <v>3925</v>
      </c>
      <c r="L5" s="141"/>
      <c r="M5" s="141">
        <f t="shared" ref="M5:M13" si="3">L5-K5</f>
        <v>-3925</v>
      </c>
    </row>
    <row r="6" spans="1:13">
      <c r="A6" s="144">
        <v>3</v>
      </c>
      <c r="B6" s="141">
        <v>3410</v>
      </c>
      <c r="C6" s="141"/>
      <c r="D6" s="141">
        <f t="shared" si="0"/>
        <v>-3410</v>
      </c>
      <c r="E6" s="141">
        <v>3415</v>
      </c>
      <c r="F6" s="141"/>
      <c r="G6" s="141">
        <f t="shared" si="1"/>
        <v>-3415</v>
      </c>
      <c r="H6" s="141">
        <v>3495</v>
      </c>
      <c r="I6" s="141"/>
      <c r="J6" s="141">
        <f t="shared" si="2"/>
        <v>-3495</v>
      </c>
      <c r="K6" s="141">
        <v>3775</v>
      </c>
      <c r="L6" s="141"/>
      <c r="M6" s="141">
        <f t="shared" si="3"/>
        <v>-3775</v>
      </c>
    </row>
    <row r="7" spans="1:13">
      <c r="A7" s="144">
        <v>4</v>
      </c>
      <c r="B7" s="141">
        <v>3255</v>
      </c>
      <c r="C7" s="141"/>
      <c r="D7" s="141">
        <f t="shared" si="0"/>
        <v>-3255</v>
      </c>
      <c r="E7" s="141">
        <v>3265</v>
      </c>
      <c r="F7" s="141"/>
      <c r="G7" s="141">
        <f t="shared" si="1"/>
        <v>-3265</v>
      </c>
      <c r="H7" s="141">
        <v>3340</v>
      </c>
      <c r="I7" s="141"/>
      <c r="J7" s="141">
        <f t="shared" si="2"/>
        <v>-3340</v>
      </c>
      <c r="K7" s="141">
        <v>3620</v>
      </c>
      <c r="L7" s="141"/>
      <c r="M7" s="141">
        <f t="shared" si="3"/>
        <v>-3620</v>
      </c>
    </row>
    <row r="8" spans="1:13">
      <c r="A8" s="144">
        <v>5</v>
      </c>
      <c r="B8" s="141">
        <v>2990</v>
      </c>
      <c r="C8" s="141"/>
      <c r="D8" s="141">
        <f t="shared" si="0"/>
        <v>-2990</v>
      </c>
      <c r="E8" s="141">
        <v>3000</v>
      </c>
      <c r="F8" s="141"/>
      <c r="G8" s="141">
        <f t="shared" si="1"/>
        <v>-3000</v>
      </c>
      <c r="H8" s="141">
        <v>3060</v>
      </c>
      <c r="I8" s="141"/>
      <c r="J8" s="141">
        <f t="shared" si="2"/>
        <v>-3060</v>
      </c>
      <c r="K8" s="141">
        <v>3525</v>
      </c>
      <c r="L8" s="141"/>
      <c r="M8" s="141">
        <f t="shared" si="3"/>
        <v>-3525</v>
      </c>
    </row>
    <row r="9" spans="1:13">
      <c r="A9" s="144">
        <v>6</v>
      </c>
      <c r="B9" s="141">
        <v>2850</v>
      </c>
      <c r="C9" s="141"/>
      <c r="D9" s="141">
        <f t="shared" si="0"/>
        <v>-2850</v>
      </c>
      <c r="E9" s="141">
        <v>2860</v>
      </c>
      <c r="F9" s="141"/>
      <c r="G9" s="141">
        <f t="shared" si="1"/>
        <v>-2860</v>
      </c>
      <c r="H9" s="141">
        <v>2910</v>
      </c>
      <c r="I9" s="141"/>
      <c r="J9" s="141">
        <f t="shared" si="2"/>
        <v>-2910</v>
      </c>
      <c r="K9" s="141">
        <v>3505</v>
      </c>
      <c r="L9" s="141"/>
      <c r="M9" s="141">
        <f t="shared" si="3"/>
        <v>-3505</v>
      </c>
    </row>
    <row r="10" spans="1:13">
      <c r="A10" s="144">
        <v>7</v>
      </c>
      <c r="B10" s="141">
        <v>2725</v>
      </c>
      <c r="C10" s="141"/>
      <c r="D10" s="141">
        <f t="shared" si="0"/>
        <v>-2725</v>
      </c>
      <c r="E10" s="141">
        <v>2740</v>
      </c>
      <c r="F10" s="141"/>
      <c r="G10" s="141">
        <f t="shared" si="1"/>
        <v>-2740</v>
      </c>
      <c r="H10" s="141"/>
      <c r="I10" s="141"/>
      <c r="J10" s="141"/>
      <c r="K10" s="141">
        <v>3265</v>
      </c>
      <c r="L10" s="141"/>
      <c r="M10" s="141">
        <f t="shared" si="3"/>
        <v>-3265</v>
      </c>
    </row>
    <row r="11" spans="1:13">
      <c r="A11" s="144">
        <v>8</v>
      </c>
      <c r="B11" s="141">
        <v>2680</v>
      </c>
      <c r="C11" s="141"/>
      <c r="D11" s="141">
        <f t="shared" si="0"/>
        <v>-2680</v>
      </c>
      <c r="E11" s="141">
        <v>2700</v>
      </c>
      <c r="F11" s="141"/>
      <c r="G11" s="141">
        <f t="shared" si="1"/>
        <v>-2700</v>
      </c>
      <c r="H11" s="141"/>
      <c r="I11" s="141"/>
      <c r="J11" s="141"/>
      <c r="K11" s="141">
        <v>3145</v>
      </c>
      <c r="L11" s="141"/>
      <c r="M11" s="141">
        <f t="shared" si="3"/>
        <v>-3145</v>
      </c>
    </row>
    <row r="12" spans="1:13">
      <c r="A12" s="144">
        <v>9</v>
      </c>
      <c r="B12" s="141">
        <v>2645</v>
      </c>
      <c r="C12" s="141"/>
      <c r="D12" s="141">
        <f t="shared" si="0"/>
        <v>-2645</v>
      </c>
      <c r="E12" s="141">
        <v>2660</v>
      </c>
      <c r="F12" s="141"/>
      <c r="G12" s="141">
        <f t="shared" si="1"/>
        <v>-2660</v>
      </c>
      <c r="H12" s="141"/>
      <c r="I12" s="141"/>
      <c r="J12" s="141"/>
      <c r="K12" s="141">
        <v>3055</v>
      </c>
      <c r="L12" s="141"/>
      <c r="M12" s="141">
        <f t="shared" si="3"/>
        <v>-3055</v>
      </c>
    </row>
    <row r="13" spans="1:13">
      <c r="A13" s="144">
        <v>10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>
        <v>3020</v>
      </c>
      <c r="L13" s="141"/>
      <c r="M13" s="141">
        <f t="shared" si="3"/>
        <v>-3020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86BF-00FD-4A8E-A60D-11DC1B9E2CD5}">
  <dimension ref="A1:P40"/>
  <sheetViews>
    <sheetView topLeftCell="A2" workbookViewId="0">
      <selection activeCell="K28" sqref="K28"/>
    </sheetView>
  </sheetViews>
  <sheetFormatPr baseColWidth="10" defaultColWidth="8.85546875" defaultRowHeight="15"/>
  <cols>
    <col min="1" max="13" width="11.85546875" style="1" customWidth="1"/>
    <col min="14" max="16384" width="8.85546875" style="1"/>
  </cols>
  <sheetData>
    <row r="1" spans="1:9" ht="33.75" customHeight="1">
      <c r="A1" s="41" t="s">
        <v>19</v>
      </c>
      <c r="B1" s="42"/>
      <c r="C1" s="42"/>
      <c r="D1" s="42"/>
      <c r="E1" s="42"/>
      <c r="F1" s="42"/>
      <c r="G1" s="42"/>
      <c r="H1" s="42"/>
      <c r="I1" s="43"/>
    </row>
    <row r="2" spans="1:9" ht="15" customHeight="1">
      <c r="A2" s="44"/>
      <c r="B2" s="45"/>
      <c r="C2" s="45"/>
      <c r="D2" s="45"/>
      <c r="E2" s="45"/>
      <c r="F2" s="45"/>
      <c r="G2" s="45"/>
      <c r="H2" s="45"/>
      <c r="I2" s="46"/>
    </row>
    <row r="3" spans="1:9" ht="18">
      <c r="A3" s="37" t="s">
        <v>24</v>
      </c>
      <c r="B3" s="36"/>
      <c r="C3" s="47"/>
      <c r="D3" s="48"/>
      <c r="E3" s="48"/>
      <c r="F3" s="49"/>
      <c r="G3" s="33" t="s">
        <v>18</v>
      </c>
      <c r="H3" s="50">
        <v>3</v>
      </c>
      <c r="I3" s="51"/>
    </row>
    <row r="4" spans="1:9" ht="18">
      <c r="A4" s="35" t="s">
        <v>17</v>
      </c>
      <c r="B4" s="34"/>
      <c r="C4" s="47" t="s">
        <v>25</v>
      </c>
      <c r="D4" s="48"/>
      <c r="E4" s="48"/>
      <c r="F4" s="49"/>
      <c r="G4" s="33" t="s">
        <v>16</v>
      </c>
      <c r="H4" s="52">
        <v>45879</v>
      </c>
      <c r="I4" s="53"/>
    </row>
    <row r="5" spans="1:9" ht="27" thickBot="1">
      <c r="A5" s="114" t="s">
        <v>15</v>
      </c>
      <c r="B5" s="115"/>
      <c r="C5" s="115"/>
      <c r="D5" s="115"/>
      <c r="E5" s="115"/>
      <c r="F5" s="115"/>
      <c r="G5" s="115"/>
      <c r="H5" s="115"/>
      <c r="I5" s="116"/>
    </row>
    <row r="6" spans="1:9" ht="27" thickBot="1">
      <c r="A6" s="32"/>
      <c r="B6" s="103" t="s">
        <v>3</v>
      </c>
      <c r="C6" s="104"/>
      <c r="D6" s="105" t="s">
        <v>8</v>
      </c>
      <c r="E6" s="104"/>
      <c r="F6" s="103" t="s">
        <v>12</v>
      </c>
      <c r="G6" s="104"/>
      <c r="H6" s="106" t="s">
        <v>14</v>
      </c>
      <c r="I6" s="107"/>
    </row>
    <row r="7" spans="1:9" ht="16.5">
      <c r="A7" s="31">
        <v>1</v>
      </c>
      <c r="B7" s="30">
        <v>1185</v>
      </c>
      <c r="C7" s="108" t="s">
        <v>6</v>
      </c>
      <c r="D7" s="30">
        <v>1180</v>
      </c>
      <c r="E7" s="108" t="s">
        <v>6</v>
      </c>
      <c r="F7" s="30">
        <v>1180</v>
      </c>
      <c r="G7" s="109" t="s">
        <v>6</v>
      </c>
      <c r="H7" s="30">
        <v>675</v>
      </c>
      <c r="I7" s="110" t="s">
        <v>6</v>
      </c>
    </row>
    <row r="8" spans="1:9" ht="16.5">
      <c r="A8" s="26">
        <v>2</v>
      </c>
      <c r="B8" s="18">
        <v>940</v>
      </c>
      <c r="C8" s="73"/>
      <c r="D8" s="18">
        <v>940</v>
      </c>
      <c r="E8" s="73"/>
      <c r="F8" s="18">
        <v>930</v>
      </c>
      <c r="G8" s="90"/>
      <c r="H8" s="18">
        <v>470</v>
      </c>
      <c r="I8" s="111"/>
    </row>
    <row r="9" spans="1:9" ht="16.5">
      <c r="A9" s="26">
        <v>3</v>
      </c>
      <c r="B9" s="18">
        <v>1135</v>
      </c>
      <c r="C9" s="73"/>
      <c r="D9" s="18">
        <v>1135</v>
      </c>
      <c r="E9" s="73"/>
      <c r="F9" s="18">
        <v>1070</v>
      </c>
      <c r="G9" s="90"/>
      <c r="H9" s="18">
        <v>635</v>
      </c>
      <c r="I9" s="111"/>
    </row>
    <row r="10" spans="1:9" ht="16.5">
      <c r="A10" s="26">
        <v>4</v>
      </c>
      <c r="B10" s="18">
        <v>940</v>
      </c>
      <c r="C10" s="73"/>
      <c r="D10" s="18">
        <v>950</v>
      </c>
      <c r="E10" s="73"/>
      <c r="F10" s="18">
        <v>880</v>
      </c>
      <c r="G10" s="90"/>
      <c r="H10" s="18">
        <v>450</v>
      </c>
      <c r="I10" s="111"/>
    </row>
    <row r="11" spans="1:9" ht="16.5">
      <c r="A11" s="26">
        <v>5</v>
      </c>
      <c r="B11" s="18">
        <v>685</v>
      </c>
      <c r="C11" s="73"/>
      <c r="D11" s="18">
        <v>690</v>
      </c>
      <c r="E11" s="73"/>
      <c r="F11" s="18">
        <v>555</v>
      </c>
      <c r="G11" s="90"/>
      <c r="H11" s="18">
        <v>545</v>
      </c>
      <c r="I11" s="111"/>
    </row>
    <row r="12" spans="1:9" ht="16.5">
      <c r="A12" s="26">
        <v>6</v>
      </c>
      <c r="B12" s="18">
        <v>510</v>
      </c>
      <c r="C12" s="73"/>
      <c r="D12" s="18">
        <v>515</v>
      </c>
      <c r="E12" s="73"/>
      <c r="F12" s="18">
        <v>370</v>
      </c>
      <c r="G12" s="90"/>
      <c r="H12" s="18">
        <v>525</v>
      </c>
      <c r="I12" s="111"/>
    </row>
    <row r="13" spans="1:9" ht="16.5">
      <c r="A13" s="26">
        <v>7</v>
      </c>
      <c r="B13" s="18">
        <v>660</v>
      </c>
      <c r="C13" s="73"/>
      <c r="D13" s="18">
        <v>630</v>
      </c>
      <c r="E13" s="73"/>
      <c r="F13" s="18"/>
      <c r="G13" s="90"/>
      <c r="H13" s="18">
        <v>450</v>
      </c>
      <c r="I13" s="111"/>
    </row>
    <row r="14" spans="1:9" ht="16.5">
      <c r="A14" s="26">
        <v>8</v>
      </c>
      <c r="B14" s="18">
        <v>235</v>
      </c>
      <c r="C14" s="73"/>
      <c r="D14" s="18">
        <v>230</v>
      </c>
      <c r="E14" s="73"/>
      <c r="F14" s="18"/>
      <c r="G14" s="90"/>
      <c r="H14" s="18">
        <v>295</v>
      </c>
      <c r="I14" s="111"/>
    </row>
    <row r="15" spans="1:9" ht="16.5">
      <c r="A15" s="26">
        <v>9</v>
      </c>
      <c r="B15" s="18">
        <v>200</v>
      </c>
      <c r="C15" s="73"/>
      <c r="D15" s="18">
        <v>190</v>
      </c>
      <c r="E15" s="73"/>
      <c r="F15" s="112"/>
      <c r="G15" s="90"/>
      <c r="H15" s="18">
        <v>275</v>
      </c>
      <c r="I15" s="111"/>
    </row>
    <row r="16" spans="1:9" ht="16.5">
      <c r="A16" s="26">
        <v>10</v>
      </c>
      <c r="B16" s="38"/>
      <c r="C16" s="73"/>
      <c r="D16" s="38"/>
      <c r="E16" s="73"/>
      <c r="F16" s="113"/>
      <c r="G16" s="91"/>
      <c r="H16" s="18">
        <v>240</v>
      </c>
      <c r="I16" s="111"/>
    </row>
    <row r="17" spans="1:11" ht="27" thickBot="1">
      <c r="A17" s="100" t="s">
        <v>13</v>
      </c>
      <c r="B17" s="100"/>
      <c r="C17" s="100"/>
      <c r="D17" s="100"/>
      <c r="E17" s="100"/>
      <c r="F17" s="100"/>
      <c r="G17" s="100"/>
      <c r="H17" s="29"/>
      <c r="I17" s="28"/>
    </row>
    <row r="18" spans="1:11" ht="20.25">
      <c r="A18" s="27"/>
      <c r="B18" s="101" t="s">
        <v>3</v>
      </c>
      <c r="C18" s="101"/>
      <c r="D18" s="101" t="s">
        <v>8</v>
      </c>
      <c r="E18" s="101"/>
      <c r="F18" s="102" t="s">
        <v>12</v>
      </c>
      <c r="G18" s="102"/>
      <c r="H18" s="84" t="s">
        <v>11</v>
      </c>
      <c r="I18" s="85"/>
    </row>
    <row r="19" spans="1:11" ht="16.5">
      <c r="A19" s="26">
        <v>1</v>
      </c>
      <c r="B19" s="18">
        <v>1655</v>
      </c>
      <c r="C19" s="86" t="s">
        <v>0</v>
      </c>
      <c r="D19" s="6">
        <v>1560</v>
      </c>
      <c r="E19" s="89" t="s">
        <v>0</v>
      </c>
      <c r="F19" s="18">
        <v>1555</v>
      </c>
      <c r="G19" s="89" t="s">
        <v>6</v>
      </c>
      <c r="H19" s="18">
        <v>1460</v>
      </c>
      <c r="I19" s="92" t="s">
        <v>6</v>
      </c>
    </row>
    <row r="20" spans="1:11" ht="16.5">
      <c r="A20" s="26">
        <v>2</v>
      </c>
      <c r="B20" s="18">
        <v>1225</v>
      </c>
      <c r="C20" s="87"/>
      <c r="D20" s="6">
        <v>1125</v>
      </c>
      <c r="E20" s="90"/>
      <c r="F20" s="18">
        <v>1175</v>
      </c>
      <c r="G20" s="91"/>
      <c r="H20" s="18">
        <v>720</v>
      </c>
      <c r="I20" s="92"/>
    </row>
    <row r="21" spans="1:11" ht="16.5">
      <c r="A21" s="26">
        <v>3</v>
      </c>
      <c r="B21" s="18">
        <v>935</v>
      </c>
      <c r="C21" s="87"/>
      <c r="D21" s="6">
        <v>860</v>
      </c>
      <c r="E21" s="90"/>
      <c r="F21" s="93"/>
      <c r="G21" s="94"/>
      <c r="H21" s="18">
        <v>510</v>
      </c>
      <c r="I21" s="92"/>
    </row>
    <row r="22" spans="1:11" ht="16.5">
      <c r="A22" s="26">
        <v>4</v>
      </c>
      <c r="B22" s="18">
        <v>370</v>
      </c>
      <c r="C22" s="88"/>
      <c r="D22" s="6">
        <v>350</v>
      </c>
      <c r="E22" s="91"/>
      <c r="F22" s="95"/>
      <c r="G22" s="96"/>
      <c r="H22" s="18">
        <v>570</v>
      </c>
      <c r="I22" s="92"/>
    </row>
    <row r="23" spans="1:11" ht="17.25" thickBot="1">
      <c r="A23" s="25">
        <v>5</v>
      </c>
      <c r="B23" s="97"/>
      <c r="C23" s="98"/>
      <c r="D23" s="98"/>
      <c r="E23" s="98"/>
      <c r="F23" s="98"/>
      <c r="G23" s="99"/>
      <c r="H23" s="18">
        <v>475</v>
      </c>
      <c r="I23" s="92"/>
    </row>
    <row r="24" spans="1:11" ht="26.25">
      <c r="A24" s="75" t="s">
        <v>10</v>
      </c>
      <c r="B24" s="75"/>
      <c r="C24" s="75"/>
      <c r="D24" s="75"/>
      <c r="E24" s="75"/>
      <c r="F24" s="23"/>
      <c r="G24" s="22"/>
      <c r="H24" s="76" t="s">
        <v>9</v>
      </c>
      <c r="I24" s="77"/>
    </row>
    <row r="25" spans="1:11" ht="17.25">
      <c r="A25" s="21"/>
      <c r="B25" s="78" t="s">
        <v>3</v>
      </c>
      <c r="C25" s="79"/>
      <c r="D25" s="78" t="s">
        <v>8</v>
      </c>
      <c r="E25" s="79"/>
      <c r="F25" s="20"/>
      <c r="G25" s="19"/>
      <c r="H25" s="15">
        <v>395</v>
      </c>
      <c r="I25" s="80" t="s">
        <v>6</v>
      </c>
    </row>
    <row r="26" spans="1:11" ht="26.25">
      <c r="A26" s="17">
        <v>1</v>
      </c>
      <c r="B26" s="18">
        <v>630</v>
      </c>
      <c r="C26" s="16" t="s">
        <v>0</v>
      </c>
      <c r="D26" s="17">
        <v>590</v>
      </c>
      <c r="E26" s="16" t="s">
        <v>0</v>
      </c>
      <c r="F26" s="10"/>
      <c r="G26" s="10"/>
      <c r="H26" s="15"/>
      <c r="I26" s="81"/>
    </row>
    <row r="27" spans="1:11" ht="26.25">
      <c r="A27" s="14"/>
      <c r="B27" s="10"/>
      <c r="C27" s="10"/>
      <c r="D27" s="10"/>
      <c r="E27" s="10"/>
      <c r="F27" s="10"/>
      <c r="G27" s="10"/>
      <c r="H27" s="82" t="s">
        <v>7</v>
      </c>
      <c r="I27" s="83"/>
      <c r="K27"/>
    </row>
    <row r="28" spans="1:11" ht="26.25">
      <c r="A28" s="11"/>
      <c r="B28" s="10"/>
      <c r="C28" s="10"/>
      <c r="D28" s="10"/>
      <c r="E28" s="10"/>
      <c r="F28" s="10"/>
      <c r="G28" s="10"/>
      <c r="H28" s="13">
        <v>1360</v>
      </c>
      <c r="I28" s="56" t="s">
        <v>6</v>
      </c>
    </row>
    <row r="29" spans="1:11" ht="27" thickBot="1">
      <c r="A29" s="11"/>
      <c r="B29" s="10"/>
      <c r="C29" s="10"/>
      <c r="D29" s="10"/>
      <c r="E29" s="10"/>
      <c r="F29" s="10"/>
      <c r="G29" s="10"/>
      <c r="H29" s="12">
        <v>1470</v>
      </c>
      <c r="I29" s="57"/>
    </row>
    <row r="30" spans="1:11" ht="27" thickBot="1">
      <c r="A30" s="58" t="s">
        <v>5</v>
      </c>
      <c r="B30" s="59"/>
      <c r="C30" s="59"/>
      <c r="D30" s="59"/>
      <c r="E30" s="59"/>
      <c r="F30" s="59"/>
      <c r="G30" s="60"/>
      <c r="H30" s="61" t="s">
        <v>4</v>
      </c>
      <c r="I30" s="62"/>
    </row>
    <row r="31" spans="1:11" ht="17.25">
      <c r="A31" s="9"/>
      <c r="B31" s="63" t="s">
        <v>3</v>
      </c>
      <c r="C31" s="63"/>
      <c r="D31" s="64"/>
      <c r="E31" s="65"/>
      <c r="F31" s="63" t="s">
        <v>2</v>
      </c>
      <c r="G31" s="66"/>
      <c r="H31" s="67">
        <v>1365</v>
      </c>
      <c r="I31" s="70" t="s">
        <v>0</v>
      </c>
    </row>
    <row r="32" spans="1:11" ht="16.5">
      <c r="A32" s="8">
        <v>1</v>
      </c>
      <c r="B32" s="7">
        <v>1710</v>
      </c>
      <c r="C32" s="73" t="s">
        <v>1</v>
      </c>
      <c r="D32" s="6">
        <v>1810</v>
      </c>
      <c r="E32" s="73" t="s">
        <v>1</v>
      </c>
      <c r="F32" s="5">
        <v>1920</v>
      </c>
      <c r="G32" s="54" t="s">
        <v>0</v>
      </c>
      <c r="H32" s="68"/>
      <c r="I32" s="71"/>
    </row>
    <row r="33" spans="1:16" ht="17.25" thickBot="1">
      <c r="A33" s="4">
        <v>2</v>
      </c>
      <c r="B33" s="2">
        <v>1925</v>
      </c>
      <c r="C33" s="74"/>
      <c r="D33" s="3">
        <v>2015</v>
      </c>
      <c r="E33" s="74"/>
      <c r="F33" s="2">
        <v>3075</v>
      </c>
      <c r="G33" s="55"/>
      <c r="H33" s="69"/>
      <c r="I33" s="72"/>
      <c r="N33"/>
    </row>
    <row r="36" spans="1:16">
      <c r="P36"/>
    </row>
    <row r="37" spans="1:16">
      <c r="P37"/>
    </row>
    <row r="40" spans="1:16">
      <c r="P40"/>
    </row>
  </sheetData>
  <mergeCells count="43">
    <mergeCell ref="A5:I5"/>
    <mergeCell ref="A1:I2"/>
    <mergeCell ref="C3:F3"/>
    <mergeCell ref="H3:I3"/>
    <mergeCell ref="C4:F4"/>
    <mergeCell ref="H4:I4"/>
    <mergeCell ref="B6:C6"/>
    <mergeCell ref="D6:E6"/>
    <mergeCell ref="F6:G6"/>
    <mergeCell ref="H6:I6"/>
    <mergeCell ref="G7:G16"/>
    <mergeCell ref="F15:F16"/>
    <mergeCell ref="H27:I27"/>
    <mergeCell ref="I28:I29"/>
    <mergeCell ref="H30:I30"/>
    <mergeCell ref="A30:G30"/>
    <mergeCell ref="E19:E22"/>
    <mergeCell ref="G19:G20"/>
    <mergeCell ref="I19:I23"/>
    <mergeCell ref="C7:C16"/>
    <mergeCell ref="E7:E16"/>
    <mergeCell ref="I7:I16"/>
    <mergeCell ref="A17:G17"/>
    <mergeCell ref="B18:C18"/>
    <mergeCell ref="D18:E18"/>
    <mergeCell ref="F18:G18"/>
    <mergeCell ref="H18:I18"/>
    <mergeCell ref="F21:G22"/>
    <mergeCell ref="B23:G23"/>
    <mergeCell ref="A24:E24"/>
    <mergeCell ref="H24:I24"/>
    <mergeCell ref="B25:C25"/>
    <mergeCell ref="D25:E25"/>
    <mergeCell ref="I25:I26"/>
    <mergeCell ref="C19:C22"/>
    <mergeCell ref="B31:C31"/>
    <mergeCell ref="D31:E31"/>
    <mergeCell ref="F31:G31"/>
    <mergeCell ref="H31:H33"/>
    <mergeCell ref="I31:I33"/>
    <mergeCell ref="C32:C33"/>
    <mergeCell ref="E32:E33"/>
    <mergeCell ref="G32:G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67C6-8A53-44FB-9680-4999D97FAF4D}">
  <dimension ref="A1:M13"/>
  <sheetViews>
    <sheetView workbookViewId="0">
      <selection activeCell="K22" sqref="K22"/>
    </sheetView>
  </sheetViews>
  <sheetFormatPr baseColWidth="10" defaultRowHeight="15"/>
  <cols>
    <col min="1" max="1" width="11.42578125" style="137"/>
  </cols>
  <sheetData>
    <row r="1" spans="1:13" s="136" customFormat="1" ht="26.25">
      <c r="A1" s="139" t="s">
        <v>41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38" customFormat="1" ht="26.25">
      <c r="A2" s="142"/>
      <c r="B2" s="140" t="s">
        <v>38</v>
      </c>
      <c r="C2" s="140"/>
      <c r="D2" s="140"/>
      <c r="E2" s="140" t="s">
        <v>8</v>
      </c>
      <c r="F2" s="140"/>
      <c r="G2" s="140"/>
      <c r="H2" s="140" t="s">
        <v>12</v>
      </c>
      <c r="I2" s="140"/>
      <c r="J2" s="140"/>
      <c r="K2" s="140" t="s">
        <v>39</v>
      </c>
      <c r="L2" s="140"/>
      <c r="M2" s="140"/>
    </row>
    <row r="3" spans="1:13" s="145" customFormat="1">
      <c r="A3" s="143" t="s">
        <v>34</v>
      </c>
      <c r="B3" s="143" t="s">
        <v>35</v>
      </c>
      <c r="C3" s="143" t="s">
        <v>36</v>
      </c>
      <c r="D3" s="143" t="s">
        <v>37</v>
      </c>
      <c r="E3" s="143" t="s">
        <v>35</v>
      </c>
      <c r="F3" s="143" t="s">
        <v>36</v>
      </c>
      <c r="G3" s="143" t="s">
        <v>37</v>
      </c>
      <c r="H3" s="143" t="s">
        <v>35</v>
      </c>
      <c r="I3" s="143" t="s">
        <v>36</v>
      </c>
      <c r="J3" s="143" t="s">
        <v>37</v>
      </c>
      <c r="K3" s="143" t="s">
        <v>35</v>
      </c>
      <c r="L3" s="143" t="s">
        <v>36</v>
      </c>
      <c r="M3" s="143" t="s">
        <v>37</v>
      </c>
    </row>
    <row r="4" spans="1:13">
      <c r="A4" s="144">
        <v>1</v>
      </c>
      <c r="B4" s="141">
        <v>4550</v>
      </c>
      <c r="C4" s="141"/>
      <c r="D4" s="141">
        <f>C4-B4</f>
        <v>-4550</v>
      </c>
      <c r="E4" s="141">
        <v>4550</v>
      </c>
      <c r="F4" s="141"/>
      <c r="G4" s="141">
        <f>F4-E4</f>
        <v>-4550</v>
      </c>
      <c r="H4" s="141">
        <v>4655</v>
      </c>
      <c r="I4" s="141"/>
      <c r="J4" s="141">
        <f>I4-H4</f>
        <v>-4655</v>
      </c>
      <c r="K4" s="141">
        <v>4855</v>
      </c>
      <c r="L4" s="141"/>
      <c r="M4" s="141">
        <f>L4-K4</f>
        <v>-4855</v>
      </c>
    </row>
    <row r="5" spans="1:13">
      <c r="A5" s="144">
        <v>2</v>
      </c>
      <c r="B5" s="141">
        <v>4310</v>
      </c>
      <c r="C5" s="141"/>
      <c r="D5" s="141">
        <f t="shared" ref="D5:D13" si="0">C5-B5</f>
        <v>-4310</v>
      </c>
      <c r="E5" s="141">
        <v>4310</v>
      </c>
      <c r="F5" s="141"/>
      <c r="G5" s="141">
        <f t="shared" ref="G5:G13" si="1">F5-E5</f>
        <v>-4310</v>
      </c>
      <c r="H5" s="141">
        <v>4405</v>
      </c>
      <c r="I5" s="141"/>
      <c r="J5" s="141">
        <f t="shared" ref="J5:J13" si="2">I5-H5</f>
        <v>-4405</v>
      </c>
      <c r="K5" s="141">
        <v>4655</v>
      </c>
      <c r="L5" s="141"/>
      <c r="M5" s="141">
        <f t="shared" ref="M5:M13" si="3">L5-K5</f>
        <v>-4655</v>
      </c>
    </row>
    <row r="6" spans="1:13">
      <c r="A6" s="144">
        <v>3</v>
      </c>
      <c r="B6" s="141">
        <v>4070</v>
      </c>
      <c r="C6" s="141"/>
      <c r="D6" s="141">
        <f t="shared" si="0"/>
        <v>-4070</v>
      </c>
      <c r="E6" s="141">
        <v>4075</v>
      </c>
      <c r="F6" s="141"/>
      <c r="G6" s="141">
        <f t="shared" si="1"/>
        <v>-4075</v>
      </c>
      <c r="H6" s="141">
        <v>4170</v>
      </c>
      <c r="I6" s="141"/>
      <c r="J6" s="141">
        <f t="shared" si="2"/>
        <v>-4170</v>
      </c>
      <c r="K6" s="141">
        <v>4475</v>
      </c>
      <c r="L6" s="141"/>
      <c r="M6" s="141">
        <f t="shared" si="3"/>
        <v>-4475</v>
      </c>
    </row>
    <row r="7" spans="1:13">
      <c r="A7" s="144">
        <v>4</v>
      </c>
      <c r="B7" s="141">
        <v>3875</v>
      </c>
      <c r="C7" s="141"/>
      <c r="D7" s="141">
        <f t="shared" si="0"/>
        <v>-3875</v>
      </c>
      <c r="E7" s="141">
        <v>3885</v>
      </c>
      <c r="F7" s="141"/>
      <c r="G7" s="141">
        <f t="shared" si="1"/>
        <v>-3885</v>
      </c>
      <c r="H7" s="141">
        <v>3980</v>
      </c>
      <c r="I7" s="141"/>
      <c r="J7" s="141">
        <f t="shared" si="2"/>
        <v>-3980</v>
      </c>
      <c r="K7" s="141">
        <v>4290</v>
      </c>
      <c r="L7" s="141"/>
      <c r="M7" s="141">
        <f t="shared" si="3"/>
        <v>-4290</v>
      </c>
    </row>
    <row r="8" spans="1:13">
      <c r="A8" s="144">
        <v>5</v>
      </c>
      <c r="B8" s="141">
        <v>3550</v>
      </c>
      <c r="C8" s="141"/>
      <c r="D8" s="141">
        <f t="shared" si="0"/>
        <v>-3550</v>
      </c>
      <c r="E8" s="141">
        <v>3560</v>
      </c>
      <c r="F8" s="141"/>
      <c r="G8" s="141">
        <f t="shared" si="1"/>
        <v>-3560</v>
      </c>
      <c r="H8" s="141">
        <v>3630</v>
      </c>
      <c r="I8" s="141"/>
      <c r="J8" s="141">
        <f t="shared" si="2"/>
        <v>-3630</v>
      </c>
      <c r="K8" s="141">
        <v>4180</v>
      </c>
      <c r="L8" s="141"/>
      <c r="M8" s="141">
        <f t="shared" si="3"/>
        <v>-4180</v>
      </c>
    </row>
    <row r="9" spans="1:13">
      <c r="A9" s="144">
        <v>6</v>
      </c>
      <c r="B9" s="141">
        <v>3370</v>
      </c>
      <c r="C9" s="141"/>
      <c r="D9" s="141">
        <f t="shared" si="0"/>
        <v>-3370</v>
      </c>
      <c r="E9" s="141">
        <v>3385</v>
      </c>
      <c r="F9" s="141"/>
      <c r="G9" s="141">
        <f t="shared" si="1"/>
        <v>-3385</v>
      </c>
      <c r="H9" s="141">
        <v>3445</v>
      </c>
      <c r="I9" s="141"/>
      <c r="J9" s="141">
        <f t="shared" si="2"/>
        <v>-3445</v>
      </c>
      <c r="K9" s="141">
        <v>4155</v>
      </c>
      <c r="L9" s="141"/>
      <c r="M9" s="141">
        <f t="shared" si="3"/>
        <v>-4155</v>
      </c>
    </row>
    <row r="10" spans="1:13">
      <c r="A10" s="144">
        <v>7</v>
      </c>
      <c r="B10" s="141">
        <v>3215</v>
      </c>
      <c r="C10" s="141"/>
      <c r="D10" s="141">
        <f t="shared" si="0"/>
        <v>-3215</v>
      </c>
      <c r="E10" s="141">
        <v>3235</v>
      </c>
      <c r="F10" s="141"/>
      <c r="G10" s="141">
        <f t="shared" si="1"/>
        <v>-3235</v>
      </c>
      <c r="H10" s="141"/>
      <c r="I10" s="141"/>
      <c r="J10" s="141"/>
      <c r="K10" s="141">
        <v>3850</v>
      </c>
      <c r="L10" s="141"/>
      <c r="M10" s="141">
        <f t="shared" si="3"/>
        <v>-3850</v>
      </c>
    </row>
    <row r="11" spans="1:13">
      <c r="A11" s="144">
        <v>8</v>
      </c>
      <c r="B11" s="141">
        <v>3160</v>
      </c>
      <c r="C11" s="141"/>
      <c r="D11" s="141">
        <f t="shared" si="0"/>
        <v>-3160</v>
      </c>
      <c r="E11" s="141">
        <v>3185</v>
      </c>
      <c r="F11" s="141"/>
      <c r="G11" s="141">
        <f t="shared" si="1"/>
        <v>-3185</v>
      </c>
      <c r="H11" s="141"/>
      <c r="I11" s="141"/>
      <c r="J11" s="141"/>
      <c r="K11" s="141">
        <v>3700</v>
      </c>
      <c r="L11" s="141"/>
      <c r="M11" s="141">
        <f t="shared" si="3"/>
        <v>-3700</v>
      </c>
    </row>
    <row r="12" spans="1:13">
      <c r="A12" s="144">
        <v>9</v>
      </c>
      <c r="B12" s="141">
        <v>3125</v>
      </c>
      <c r="C12" s="141"/>
      <c r="D12" s="141">
        <f t="shared" si="0"/>
        <v>-3125</v>
      </c>
      <c r="E12" s="141">
        <v>3145</v>
      </c>
      <c r="F12" s="141"/>
      <c r="G12" s="141">
        <f t="shared" si="1"/>
        <v>-3145</v>
      </c>
      <c r="H12" s="141"/>
      <c r="I12" s="141"/>
      <c r="J12" s="141"/>
      <c r="K12" s="141">
        <v>3585</v>
      </c>
      <c r="L12" s="141"/>
      <c r="M12" s="141">
        <f t="shared" si="3"/>
        <v>-3585</v>
      </c>
    </row>
    <row r="13" spans="1:13">
      <c r="A13" s="144">
        <v>10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>
        <v>3550</v>
      </c>
      <c r="L13" s="141"/>
      <c r="M13" s="141">
        <f t="shared" si="3"/>
        <v>-3550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7A32-3F56-462E-A6D9-CA40233AA470}">
  <dimension ref="A1:P43"/>
  <sheetViews>
    <sheetView topLeftCell="A6" workbookViewId="0">
      <selection activeCell="L29" sqref="L29"/>
    </sheetView>
  </sheetViews>
  <sheetFormatPr baseColWidth="10" defaultColWidth="8.85546875" defaultRowHeight="15"/>
  <cols>
    <col min="1" max="13" width="11.85546875" style="1" customWidth="1"/>
    <col min="14" max="16384" width="8.85546875" style="1"/>
  </cols>
  <sheetData>
    <row r="1" spans="1:9" ht="33.75" customHeight="1">
      <c r="A1" s="41" t="s">
        <v>19</v>
      </c>
      <c r="B1" s="42"/>
      <c r="C1" s="42"/>
      <c r="D1" s="42"/>
      <c r="E1" s="42"/>
      <c r="F1" s="42"/>
      <c r="G1" s="42"/>
      <c r="H1" s="42"/>
      <c r="I1" s="43"/>
    </row>
    <row r="2" spans="1:9" ht="15" customHeight="1">
      <c r="A2" s="44"/>
      <c r="B2" s="45"/>
      <c r="C2" s="45"/>
      <c r="D2" s="45"/>
      <c r="E2" s="45"/>
      <c r="F2" s="45"/>
      <c r="G2" s="45"/>
      <c r="H2" s="45"/>
      <c r="I2" s="46"/>
    </row>
    <row r="3" spans="1:9" ht="18">
      <c r="A3" s="37" t="s">
        <v>26</v>
      </c>
      <c r="B3" s="36"/>
      <c r="C3" s="47"/>
      <c r="D3" s="48"/>
      <c r="E3" s="48"/>
      <c r="F3" s="49"/>
      <c r="G3" s="33" t="s">
        <v>18</v>
      </c>
      <c r="H3" s="50">
        <v>3</v>
      </c>
      <c r="I3" s="51"/>
    </row>
    <row r="4" spans="1:9" ht="18">
      <c r="A4" s="35" t="s">
        <v>17</v>
      </c>
      <c r="B4" s="34"/>
      <c r="C4" s="47" t="s">
        <v>27</v>
      </c>
      <c r="D4" s="48"/>
      <c r="E4" s="48"/>
      <c r="F4" s="49"/>
      <c r="G4" s="33" t="s">
        <v>16</v>
      </c>
      <c r="H4" s="52">
        <v>45879</v>
      </c>
      <c r="I4" s="53"/>
    </row>
    <row r="5" spans="1:9" ht="27" thickBot="1">
      <c r="A5" s="114" t="s">
        <v>15</v>
      </c>
      <c r="B5" s="115"/>
      <c r="C5" s="115"/>
      <c r="D5" s="115"/>
      <c r="E5" s="115"/>
      <c r="F5" s="115"/>
      <c r="G5" s="115"/>
      <c r="H5" s="115"/>
      <c r="I5" s="116"/>
    </row>
    <row r="6" spans="1:9" ht="27" thickBot="1">
      <c r="A6" s="32"/>
      <c r="B6" s="103" t="s">
        <v>3</v>
      </c>
      <c r="C6" s="104"/>
      <c r="D6" s="105" t="s">
        <v>8</v>
      </c>
      <c r="E6" s="104"/>
      <c r="F6" s="103" t="s">
        <v>12</v>
      </c>
      <c r="G6" s="104"/>
      <c r="H6" s="106" t="s">
        <v>14</v>
      </c>
      <c r="I6" s="107"/>
    </row>
    <row r="7" spans="1:9" ht="16.5">
      <c r="A7" s="31">
        <v>1</v>
      </c>
      <c r="B7" s="30">
        <v>1190</v>
      </c>
      <c r="C7" s="108" t="s">
        <v>6</v>
      </c>
      <c r="D7" s="30">
        <v>1150</v>
      </c>
      <c r="E7" s="108" t="s">
        <v>6</v>
      </c>
      <c r="F7" s="30">
        <v>1150</v>
      </c>
      <c r="G7" s="109" t="s">
        <v>6</v>
      </c>
      <c r="H7" s="30">
        <v>660</v>
      </c>
      <c r="I7" s="110" t="s">
        <v>6</v>
      </c>
    </row>
    <row r="8" spans="1:9" ht="16.5">
      <c r="A8" s="26">
        <v>2</v>
      </c>
      <c r="B8" s="18">
        <v>925</v>
      </c>
      <c r="C8" s="73"/>
      <c r="D8" s="18">
        <v>890</v>
      </c>
      <c r="E8" s="73"/>
      <c r="F8" s="18">
        <v>885</v>
      </c>
      <c r="G8" s="90"/>
      <c r="H8" s="18">
        <v>415</v>
      </c>
      <c r="I8" s="111"/>
    </row>
    <row r="9" spans="1:9" ht="16.5">
      <c r="A9" s="26">
        <v>3</v>
      </c>
      <c r="B9" s="18">
        <v>1115</v>
      </c>
      <c r="C9" s="73"/>
      <c r="D9" s="18">
        <v>1085</v>
      </c>
      <c r="E9" s="73"/>
      <c r="F9" s="18">
        <v>1085</v>
      </c>
      <c r="G9" s="90"/>
      <c r="H9" s="18">
        <v>620</v>
      </c>
      <c r="I9" s="111"/>
    </row>
    <row r="10" spans="1:9" ht="16.5">
      <c r="A10" s="26">
        <v>4</v>
      </c>
      <c r="B10" s="18">
        <v>960</v>
      </c>
      <c r="C10" s="73"/>
      <c r="D10" s="18">
        <v>935</v>
      </c>
      <c r="E10" s="73"/>
      <c r="F10" s="18">
        <v>935</v>
      </c>
      <c r="G10" s="90"/>
      <c r="H10" s="18">
        <v>425</v>
      </c>
      <c r="I10" s="111"/>
    </row>
    <row r="11" spans="1:9" ht="16.5">
      <c r="A11" s="26">
        <v>5</v>
      </c>
      <c r="B11" s="18">
        <v>1045</v>
      </c>
      <c r="C11" s="73"/>
      <c r="D11" s="18">
        <v>1050</v>
      </c>
      <c r="E11" s="73"/>
      <c r="F11" s="18">
        <v>850</v>
      </c>
      <c r="G11" s="90"/>
      <c r="H11" s="18">
        <v>590</v>
      </c>
      <c r="I11" s="111"/>
    </row>
    <row r="12" spans="1:9" ht="16.5">
      <c r="A12" s="26">
        <v>6</v>
      </c>
      <c r="B12" s="18">
        <v>785</v>
      </c>
      <c r="C12" s="73"/>
      <c r="D12" s="18">
        <v>795</v>
      </c>
      <c r="E12" s="73"/>
      <c r="F12" s="18">
        <v>590</v>
      </c>
      <c r="G12" s="90"/>
      <c r="H12" s="18">
        <v>560</v>
      </c>
      <c r="I12" s="111"/>
    </row>
    <row r="13" spans="1:9" ht="16.5">
      <c r="A13" s="26">
        <v>7</v>
      </c>
      <c r="B13" s="18">
        <v>1085</v>
      </c>
      <c r="C13" s="73"/>
      <c r="D13" s="18">
        <v>1070</v>
      </c>
      <c r="E13" s="73"/>
      <c r="F13" s="18"/>
      <c r="G13" s="90"/>
      <c r="H13" s="18">
        <v>550</v>
      </c>
      <c r="I13" s="111"/>
    </row>
    <row r="14" spans="1:9" ht="16.5">
      <c r="A14" s="26">
        <v>8</v>
      </c>
      <c r="B14" s="18">
        <v>240</v>
      </c>
      <c r="C14" s="73"/>
      <c r="D14" s="18">
        <v>240</v>
      </c>
      <c r="E14" s="73"/>
      <c r="F14" s="18"/>
      <c r="G14" s="90"/>
      <c r="H14" s="18">
        <v>365</v>
      </c>
      <c r="I14" s="111"/>
    </row>
    <row r="15" spans="1:9" ht="16.5">
      <c r="A15" s="26">
        <v>9</v>
      </c>
      <c r="B15" s="18">
        <v>210</v>
      </c>
      <c r="C15" s="73"/>
      <c r="D15" s="18">
        <v>200</v>
      </c>
      <c r="E15" s="73"/>
      <c r="F15" s="112"/>
      <c r="G15" s="90"/>
      <c r="H15" s="18">
        <v>460</v>
      </c>
      <c r="I15" s="111"/>
    </row>
    <row r="16" spans="1:9" ht="16.5">
      <c r="A16" s="26">
        <v>10</v>
      </c>
      <c r="B16" s="112"/>
      <c r="C16" s="73"/>
      <c r="D16" s="112"/>
      <c r="E16" s="73"/>
      <c r="F16" s="113"/>
      <c r="G16" s="91"/>
      <c r="H16" s="18">
        <v>365</v>
      </c>
      <c r="I16" s="111"/>
    </row>
    <row r="17" spans="1:11" ht="16.5">
      <c r="A17" s="26">
        <v>11</v>
      </c>
      <c r="B17" s="122"/>
      <c r="C17" s="73"/>
      <c r="D17" s="122"/>
      <c r="E17" s="73"/>
      <c r="F17" s="93"/>
      <c r="G17" s="94"/>
      <c r="H17" s="18">
        <v>345</v>
      </c>
      <c r="I17" s="111"/>
    </row>
    <row r="18" spans="1:11" ht="17.25" thickBot="1">
      <c r="A18" s="25">
        <v>12</v>
      </c>
      <c r="B18" s="123"/>
      <c r="C18" s="74"/>
      <c r="D18" s="123"/>
      <c r="E18" s="74"/>
      <c r="F18" s="119"/>
      <c r="G18" s="121"/>
      <c r="H18" s="24">
        <v>360</v>
      </c>
      <c r="I18" s="124"/>
    </row>
    <row r="19" spans="1:11" ht="27" thickBot="1">
      <c r="A19" s="100" t="s">
        <v>13</v>
      </c>
      <c r="B19" s="100"/>
      <c r="C19" s="100"/>
      <c r="D19" s="100"/>
      <c r="E19" s="100"/>
      <c r="F19" s="100"/>
      <c r="G19" s="100"/>
      <c r="H19" s="29"/>
      <c r="I19" s="28"/>
    </row>
    <row r="20" spans="1:11" ht="20.25">
      <c r="A20" s="27"/>
      <c r="B20" s="101" t="s">
        <v>3</v>
      </c>
      <c r="C20" s="101"/>
      <c r="D20" s="101" t="s">
        <v>8</v>
      </c>
      <c r="E20" s="101"/>
      <c r="F20" s="102" t="s">
        <v>12</v>
      </c>
      <c r="G20" s="102"/>
      <c r="H20" s="84" t="s">
        <v>11</v>
      </c>
      <c r="I20" s="85"/>
    </row>
    <row r="21" spans="1:11" ht="16.5">
      <c r="A21" s="26">
        <v>1</v>
      </c>
      <c r="B21" s="18">
        <v>1345</v>
      </c>
      <c r="C21" s="86" t="s">
        <v>0</v>
      </c>
      <c r="D21" s="6">
        <v>1310</v>
      </c>
      <c r="E21" s="89" t="s">
        <v>0</v>
      </c>
      <c r="F21" s="18">
        <v>1310</v>
      </c>
      <c r="G21" s="89" t="s">
        <v>6</v>
      </c>
      <c r="H21" s="18">
        <v>1525</v>
      </c>
      <c r="I21" s="92" t="s">
        <v>6</v>
      </c>
    </row>
    <row r="22" spans="1:11" ht="16.5">
      <c r="A22" s="26">
        <v>2</v>
      </c>
      <c r="B22" s="18">
        <v>925</v>
      </c>
      <c r="C22" s="87"/>
      <c r="D22" s="6">
        <v>885</v>
      </c>
      <c r="E22" s="90"/>
      <c r="F22" s="18">
        <v>880</v>
      </c>
      <c r="G22" s="91"/>
      <c r="H22" s="18">
        <v>815</v>
      </c>
      <c r="I22" s="92"/>
    </row>
    <row r="23" spans="1:11" ht="16.5">
      <c r="A23" s="26">
        <v>3</v>
      </c>
      <c r="B23" s="18">
        <v>1340</v>
      </c>
      <c r="C23" s="87"/>
      <c r="D23" s="6">
        <v>1135</v>
      </c>
      <c r="E23" s="90"/>
      <c r="F23" s="93"/>
      <c r="G23" s="94"/>
      <c r="H23" s="18">
        <v>525</v>
      </c>
      <c r="I23" s="92"/>
    </row>
    <row r="24" spans="1:11" ht="16.5">
      <c r="A24" s="26">
        <v>4</v>
      </c>
      <c r="B24" s="18">
        <v>725</v>
      </c>
      <c r="C24" s="88"/>
      <c r="D24" s="6">
        <v>710</v>
      </c>
      <c r="E24" s="91"/>
      <c r="F24" s="95"/>
      <c r="G24" s="96"/>
      <c r="H24" s="18">
        <v>860</v>
      </c>
      <c r="I24" s="92"/>
    </row>
    <row r="25" spans="1:11" ht="16.5">
      <c r="A25" s="26">
        <v>5</v>
      </c>
      <c r="B25" s="93"/>
      <c r="C25" s="118"/>
      <c r="D25" s="118"/>
      <c r="E25" s="118"/>
      <c r="F25" s="118"/>
      <c r="G25" s="94"/>
      <c r="H25" s="18">
        <v>420</v>
      </c>
      <c r="I25" s="92"/>
    </row>
    <row r="26" spans="1:11" ht="17.25" thickBot="1">
      <c r="A26" s="25">
        <v>6</v>
      </c>
      <c r="B26" s="119"/>
      <c r="C26" s="120"/>
      <c r="D26" s="120"/>
      <c r="E26" s="120"/>
      <c r="F26" s="120"/>
      <c r="G26" s="121"/>
      <c r="H26" s="24">
        <v>385</v>
      </c>
      <c r="I26" s="117"/>
    </row>
    <row r="27" spans="1:11" ht="26.25">
      <c r="A27" s="75" t="s">
        <v>10</v>
      </c>
      <c r="B27" s="75"/>
      <c r="C27" s="75"/>
      <c r="D27" s="75"/>
      <c r="E27" s="75"/>
      <c r="F27" s="23"/>
      <c r="G27" s="22"/>
      <c r="H27" s="76" t="s">
        <v>9</v>
      </c>
      <c r="I27" s="77"/>
    </row>
    <row r="28" spans="1:11" ht="17.25">
      <c r="A28" s="21"/>
      <c r="B28" s="78" t="s">
        <v>3</v>
      </c>
      <c r="C28" s="79"/>
      <c r="D28" s="78" t="s">
        <v>8</v>
      </c>
      <c r="E28" s="79"/>
      <c r="F28" s="20"/>
      <c r="G28" s="19"/>
      <c r="H28" s="15">
        <v>320</v>
      </c>
      <c r="I28" s="80" t="s">
        <v>6</v>
      </c>
    </row>
    <row r="29" spans="1:11" ht="26.25">
      <c r="A29" s="17">
        <v>1</v>
      </c>
      <c r="B29" s="18">
        <v>805</v>
      </c>
      <c r="C29" s="16" t="s">
        <v>0</v>
      </c>
      <c r="D29" s="17">
        <v>635</v>
      </c>
      <c r="E29" s="16" t="s">
        <v>0</v>
      </c>
      <c r="F29" s="10"/>
      <c r="G29" s="10"/>
      <c r="H29" s="15">
        <v>205</v>
      </c>
      <c r="I29" s="81"/>
    </row>
    <row r="30" spans="1:11" ht="26.25">
      <c r="A30" s="14"/>
      <c r="B30" s="10"/>
      <c r="C30" s="10"/>
      <c r="D30" s="10"/>
      <c r="E30" s="10"/>
      <c r="F30" s="10"/>
      <c r="G30" s="10"/>
      <c r="H30" s="82" t="s">
        <v>7</v>
      </c>
      <c r="I30" s="83"/>
      <c r="K30"/>
    </row>
    <row r="31" spans="1:11" ht="26.25">
      <c r="A31" s="11"/>
      <c r="B31" s="10"/>
      <c r="C31" s="10"/>
      <c r="D31" s="10"/>
      <c r="E31" s="10"/>
      <c r="F31" s="10"/>
      <c r="G31" s="10"/>
      <c r="H31" s="13">
        <v>1685</v>
      </c>
      <c r="I31" s="56" t="s">
        <v>6</v>
      </c>
    </row>
    <row r="32" spans="1:11" ht="27" thickBot="1">
      <c r="A32" s="11"/>
      <c r="B32" s="10"/>
      <c r="C32" s="10"/>
      <c r="D32" s="10"/>
      <c r="E32" s="10"/>
      <c r="F32" s="10"/>
      <c r="G32" s="10"/>
      <c r="H32" s="12">
        <v>1410</v>
      </c>
      <c r="I32" s="57"/>
    </row>
    <row r="33" spans="1:16" ht="27" thickBot="1">
      <c r="A33" s="58" t="s">
        <v>5</v>
      </c>
      <c r="B33" s="59"/>
      <c r="C33" s="59"/>
      <c r="D33" s="59"/>
      <c r="E33" s="59"/>
      <c r="F33" s="59"/>
      <c r="G33" s="60"/>
      <c r="H33" s="61" t="s">
        <v>4</v>
      </c>
      <c r="I33" s="62"/>
    </row>
    <row r="34" spans="1:16" ht="17.25">
      <c r="A34" s="9"/>
      <c r="B34" s="63" t="s">
        <v>3</v>
      </c>
      <c r="C34" s="63"/>
      <c r="D34" s="64"/>
      <c r="E34" s="65"/>
      <c r="F34" s="63" t="s">
        <v>2</v>
      </c>
      <c r="G34" s="66"/>
      <c r="H34" s="67">
        <v>1485</v>
      </c>
      <c r="I34" s="70" t="s">
        <v>0</v>
      </c>
    </row>
    <row r="35" spans="1:16" ht="16.5">
      <c r="A35" s="8">
        <v>1</v>
      </c>
      <c r="B35" s="7">
        <v>2350</v>
      </c>
      <c r="C35" s="73" t="s">
        <v>1</v>
      </c>
      <c r="D35" s="6">
        <v>2425</v>
      </c>
      <c r="E35" s="73" t="s">
        <v>1</v>
      </c>
      <c r="F35" s="5">
        <v>2535</v>
      </c>
      <c r="G35" s="54" t="s">
        <v>0</v>
      </c>
      <c r="H35" s="68"/>
      <c r="I35" s="71"/>
    </row>
    <row r="36" spans="1:16" ht="17.25" thickBot="1">
      <c r="A36" s="4">
        <v>2</v>
      </c>
      <c r="B36" s="2">
        <v>1520</v>
      </c>
      <c r="C36" s="74"/>
      <c r="D36" s="3">
        <v>1740</v>
      </c>
      <c r="E36" s="74"/>
      <c r="F36" s="2">
        <v>3155</v>
      </c>
      <c r="G36" s="55"/>
      <c r="H36" s="69"/>
      <c r="I36" s="72"/>
      <c r="N36"/>
    </row>
    <row r="39" spans="1:16">
      <c r="P39"/>
    </row>
    <row r="40" spans="1:16">
      <c r="P40"/>
    </row>
    <row r="43" spans="1:16">
      <c r="P43"/>
    </row>
  </sheetData>
  <mergeCells count="46">
    <mergeCell ref="A5:I5"/>
    <mergeCell ref="A1:I2"/>
    <mergeCell ref="C3:F3"/>
    <mergeCell ref="H3:I3"/>
    <mergeCell ref="C4:F4"/>
    <mergeCell ref="H4:I4"/>
    <mergeCell ref="B6:C6"/>
    <mergeCell ref="D6:E6"/>
    <mergeCell ref="F6:G6"/>
    <mergeCell ref="H6:I6"/>
    <mergeCell ref="C7:C18"/>
    <mergeCell ref="E7:E18"/>
    <mergeCell ref="G7:G16"/>
    <mergeCell ref="I7:I18"/>
    <mergeCell ref="F15:F16"/>
    <mergeCell ref="B16:B18"/>
    <mergeCell ref="D16:D18"/>
    <mergeCell ref="F17:G18"/>
    <mergeCell ref="A19:G19"/>
    <mergeCell ref="B20:C20"/>
    <mergeCell ref="D20:E20"/>
    <mergeCell ref="F20:G20"/>
    <mergeCell ref="H30:I30"/>
    <mergeCell ref="H20:I20"/>
    <mergeCell ref="C21:C24"/>
    <mergeCell ref="E21:E24"/>
    <mergeCell ref="G21:G22"/>
    <mergeCell ref="I21:I26"/>
    <mergeCell ref="F23:G24"/>
    <mergeCell ref="B25:G26"/>
    <mergeCell ref="A27:E27"/>
    <mergeCell ref="H27:I27"/>
    <mergeCell ref="B28:C28"/>
    <mergeCell ref="D28:E28"/>
    <mergeCell ref="I28:I29"/>
    <mergeCell ref="G35:G36"/>
    <mergeCell ref="I31:I32"/>
    <mergeCell ref="A33:G33"/>
    <mergeCell ref="H33:I33"/>
    <mergeCell ref="B34:C34"/>
    <mergeCell ref="D34:E34"/>
    <mergeCell ref="F34:G34"/>
    <mergeCell ref="H34:H36"/>
    <mergeCell ref="I34:I36"/>
    <mergeCell ref="C35:C36"/>
    <mergeCell ref="E35:E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880A-FF7D-4EB0-9620-6B3FE2F23137}">
  <dimension ref="A1:M16"/>
  <sheetViews>
    <sheetView workbookViewId="0">
      <selection activeCell="M4" sqref="M4:M15"/>
    </sheetView>
  </sheetViews>
  <sheetFormatPr baseColWidth="10" defaultRowHeight="15"/>
  <cols>
    <col min="1" max="1" width="11.42578125" style="137"/>
  </cols>
  <sheetData>
    <row r="1" spans="1:13" s="136" customFormat="1" ht="26.25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38" customFormat="1" ht="26.25">
      <c r="A2" s="142"/>
      <c r="B2" s="140" t="s">
        <v>38</v>
      </c>
      <c r="C2" s="140"/>
      <c r="D2" s="140"/>
      <c r="E2" s="140" t="s">
        <v>8</v>
      </c>
      <c r="F2" s="140"/>
      <c r="G2" s="140"/>
      <c r="H2" s="140" t="s">
        <v>12</v>
      </c>
      <c r="I2" s="140"/>
      <c r="J2" s="140"/>
      <c r="K2" s="140" t="s">
        <v>39</v>
      </c>
      <c r="L2" s="140"/>
      <c r="M2" s="140"/>
    </row>
    <row r="3" spans="1:13" s="145" customFormat="1">
      <c r="A3" s="143" t="s">
        <v>34</v>
      </c>
      <c r="B3" s="143" t="s">
        <v>35</v>
      </c>
      <c r="C3" s="143" t="s">
        <v>36</v>
      </c>
      <c r="D3" s="143" t="s">
        <v>37</v>
      </c>
      <c r="E3" s="143" t="s">
        <v>35</v>
      </c>
      <c r="F3" s="143" t="s">
        <v>36</v>
      </c>
      <c r="G3" s="143" t="s">
        <v>37</v>
      </c>
      <c r="H3" s="143" t="s">
        <v>35</v>
      </c>
      <c r="I3" s="143" t="s">
        <v>36</v>
      </c>
      <c r="J3" s="143" t="s">
        <v>37</v>
      </c>
      <c r="K3" s="143" t="s">
        <v>35</v>
      </c>
      <c r="L3" s="143" t="s">
        <v>36</v>
      </c>
      <c r="M3" s="143" t="s">
        <v>37</v>
      </c>
    </row>
    <row r="4" spans="1:13">
      <c r="A4" s="144">
        <v>1</v>
      </c>
      <c r="B4" s="141">
        <v>4885</v>
      </c>
      <c r="C4" s="141"/>
      <c r="D4" s="141">
        <f>C4-B4</f>
        <v>-4885</v>
      </c>
      <c r="E4" s="141">
        <v>4885</v>
      </c>
      <c r="F4" s="141"/>
      <c r="G4" s="141">
        <f>F4-E4</f>
        <v>-4885</v>
      </c>
      <c r="H4" s="141">
        <v>4995</v>
      </c>
      <c r="I4" s="141"/>
      <c r="J4" s="141">
        <f>I4-H4</f>
        <v>-4995</v>
      </c>
      <c r="K4" s="141">
        <v>5360</v>
      </c>
      <c r="L4" s="141"/>
      <c r="M4" s="141">
        <f>L4-K4</f>
        <v>-5360</v>
      </c>
    </row>
    <row r="5" spans="1:13">
      <c r="A5" s="144">
        <v>2</v>
      </c>
      <c r="B5" s="141">
        <v>4620</v>
      </c>
      <c r="C5" s="141"/>
      <c r="D5" s="141">
        <f t="shared" ref="D5:D15" si="0">C5-B5</f>
        <v>-4620</v>
      </c>
      <c r="E5" s="141">
        <v>4625</v>
      </c>
      <c r="F5" s="141"/>
      <c r="G5" s="141">
        <f t="shared" ref="G5:G15" si="1">F5-E5</f>
        <v>-4625</v>
      </c>
      <c r="H5" s="141">
        <v>4730</v>
      </c>
      <c r="I5" s="141"/>
      <c r="J5" s="141">
        <f t="shared" ref="J5:J15" si="2">I5-H5</f>
        <v>-4730</v>
      </c>
      <c r="K5" s="141">
        <v>5115</v>
      </c>
      <c r="L5" s="141"/>
      <c r="M5" s="141">
        <f t="shared" ref="M5:M15" si="3">L5-K5</f>
        <v>-5115</v>
      </c>
    </row>
    <row r="6" spans="1:13">
      <c r="A6" s="144">
        <v>3</v>
      </c>
      <c r="B6" s="141">
        <v>4390</v>
      </c>
      <c r="C6" s="141"/>
      <c r="D6" s="141">
        <f t="shared" si="0"/>
        <v>-4390</v>
      </c>
      <c r="E6" s="141">
        <v>4395</v>
      </c>
      <c r="F6" s="141"/>
      <c r="G6" s="141">
        <f t="shared" si="1"/>
        <v>-4395</v>
      </c>
      <c r="H6" s="141">
        <v>4500</v>
      </c>
      <c r="I6" s="141"/>
      <c r="J6" s="141">
        <f t="shared" si="2"/>
        <v>-4500</v>
      </c>
      <c r="K6" s="141">
        <v>4925</v>
      </c>
      <c r="L6" s="141"/>
      <c r="M6" s="141">
        <f t="shared" si="3"/>
        <v>-4925</v>
      </c>
    </row>
    <row r="7" spans="1:13">
      <c r="A7" s="144">
        <v>4</v>
      </c>
      <c r="B7" s="141">
        <v>4235</v>
      </c>
      <c r="C7" s="141"/>
      <c r="D7" s="141">
        <f t="shared" si="0"/>
        <v>-4235</v>
      </c>
      <c r="E7" s="141">
        <v>4245</v>
      </c>
      <c r="F7" s="141"/>
      <c r="G7" s="141">
        <f t="shared" si="1"/>
        <v>-4245</v>
      </c>
      <c r="H7" s="141">
        <v>4355</v>
      </c>
      <c r="I7" s="141"/>
      <c r="J7" s="141">
        <f t="shared" si="2"/>
        <v>-4355</v>
      </c>
      <c r="K7" s="141">
        <v>4730</v>
      </c>
      <c r="L7" s="141"/>
      <c r="M7" s="141">
        <f t="shared" si="3"/>
        <v>-4730</v>
      </c>
    </row>
    <row r="8" spans="1:13">
      <c r="A8" s="144">
        <v>5</v>
      </c>
      <c r="B8" s="141">
        <v>3905</v>
      </c>
      <c r="C8" s="141"/>
      <c r="D8" s="141">
        <f t="shared" si="0"/>
        <v>-3905</v>
      </c>
      <c r="E8" s="141">
        <v>3920</v>
      </c>
      <c r="F8" s="141"/>
      <c r="G8" s="141">
        <f t="shared" si="1"/>
        <v>-3920</v>
      </c>
      <c r="H8" s="141">
        <v>4005</v>
      </c>
      <c r="I8" s="141"/>
      <c r="J8" s="141">
        <f t="shared" si="2"/>
        <v>-4005</v>
      </c>
      <c r="K8" s="141">
        <v>4605</v>
      </c>
      <c r="L8" s="141"/>
      <c r="M8" s="141">
        <f t="shared" si="3"/>
        <v>-4605</v>
      </c>
    </row>
    <row r="9" spans="1:13">
      <c r="A9" s="144">
        <v>6</v>
      </c>
      <c r="B9" s="141">
        <v>3645</v>
      </c>
      <c r="C9" s="141"/>
      <c r="D9" s="141">
        <f t="shared" si="0"/>
        <v>-3645</v>
      </c>
      <c r="E9" s="141">
        <v>3665</v>
      </c>
      <c r="F9" s="141"/>
      <c r="G9" s="141">
        <f t="shared" si="1"/>
        <v>-3665</v>
      </c>
      <c r="H9" s="141">
        <v>3745</v>
      </c>
      <c r="I9" s="141"/>
      <c r="J9" s="141">
        <f t="shared" si="2"/>
        <v>-3745</v>
      </c>
      <c r="K9" s="141">
        <v>4570</v>
      </c>
      <c r="L9" s="141"/>
      <c r="M9" s="141">
        <f t="shared" si="3"/>
        <v>-4570</v>
      </c>
    </row>
    <row r="10" spans="1:13">
      <c r="A10" s="144">
        <v>7</v>
      </c>
      <c r="B10" s="141">
        <v>3410</v>
      </c>
      <c r="C10" s="141"/>
      <c r="D10" s="141">
        <f t="shared" si="0"/>
        <v>-3410</v>
      </c>
      <c r="E10" s="141">
        <v>3445</v>
      </c>
      <c r="F10" s="141"/>
      <c r="G10" s="141">
        <f t="shared" si="1"/>
        <v>-3445</v>
      </c>
      <c r="H10" s="141"/>
      <c r="I10" s="141"/>
      <c r="J10" s="141">
        <f t="shared" si="2"/>
        <v>0</v>
      </c>
      <c r="K10" s="141">
        <v>4310</v>
      </c>
      <c r="L10" s="141"/>
      <c r="M10" s="141">
        <f t="shared" si="3"/>
        <v>-4310</v>
      </c>
    </row>
    <row r="11" spans="1:13">
      <c r="A11" s="144">
        <v>8</v>
      </c>
      <c r="B11" s="141">
        <v>3290</v>
      </c>
      <c r="C11" s="141"/>
      <c r="D11" s="141">
        <f t="shared" si="0"/>
        <v>-3290</v>
      </c>
      <c r="E11" s="141">
        <v>3325</v>
      </c>
      <c r="F11" s="141"/>
      <c r="G11" s="141">
        <f t="shared" si="1"/>
        <v>-3325</v>
      </c>
      <c r="H11" s="141"/>
      <c r="I11" s="141"/>
      <c r="J11" s="141">
        <f t="shared" si="2"/>
        <v>0</v>
      </c>
      <c r="K11" s="141">
        <v>4120</v>
      </c>
      <c r="L11" s="141"/>
      <c r="M11" s="141">
        <f t="shared" si="3"/>
        <v>-4120</v>
      </c>
    </row>
    <row r="12" spans="1:13">
      <c r="A12" s="144">
        <v>9</v>
      </c>
      <c r="B12" s="141">
        <v>3260</v>
      </c>
      <c r="C12" s="141"/>
      <c r="D12" s="141">
        <f t="shared" si="0"/>
        <v>-3260</v>
      </c>
      <c r="E12" s="141">
        <v>3285</v>
      </c>
      <c r="F12" s="141"/>
      <c r="G12" s="141">
        <f t="shared" si="1"/>
        <v>-3285</v>
      </c>
      <c r="H12" s="141"/>
      <c r="I12" s="141"/>
      <c r="J12" s="141">
        <f t="shared" si="2"/>
        <v>0</v>
      </c>
      <c r="K12" s="141">
        <v>3980</v>
      </c>
      <c r="L12" s="141"/>
      <c r="M12" s="141">
        <f t="shared" si="3"/>
        <v>-3980</v>
      </c>
    </row>
    <row r="13" spans="1:13">
      <c r="A13" s="144">
        <v>10</v>
      </c>
      <c r="B13" s="141"/>
      <c r="C13" s="141"/>
      <c r="D13" s="141">
        <f t="shared" si="0"/>
        <v>0</v>
      </c>
      <c r="E13" s="141"/>
      <c r="F13" s="141"/>
      <c r="G13" s="141">
        <f t="shared" si="1"/>
        <v>0</v>
      </c>
      <c r="H13" s="141"/>
      <c r="I13" s="141"/>
      <c r="J13" s="141">
        <f t="shared" si="2"/>
        <v>0</v>
      </c>
      <c r="K13" s="141">
        <v>3885</v>
      </c>
      <c r="L13" s="141"/>
      <c r="M13" s="141">
        <f t="shared" si="3"/>
        <v>-3885</v>
      </c>
    </row>
    <row r="14" spans="1:13">
      <c r="A14" s="144">
        <v>11</v>
      </c>
      <c r="B14" s="141"/>
      <c r="C14" s="141"/>
      <c r="D14" s="141">
        <f t="shared" si="0"/>
        <v>0</v>
      </c>
      <c r="E14" s="141"/>
      <c r="F14" s="141"/>
      <c r="G14" s="141">
        <f t="shared" si="1"/>
        <v>0</v>
      </c>
      <c r="H14" s="141"/>
      <c r="I14" s="141"/>
      <c r="J14" s="141">
        <f t="shared" si="2"/>
        <v>0</v>
      </c>
      <c r="K14" s="141">
        <v>3830</v>
      </c>
      <c r="L14" s="141"/>
      <c r="M14" s="141">
        <f t="shared" si="3"/>
        <v>-3830</v>
      </c>
    </row>
    <row r="15" spans="1:13">
      <c r="A15" s="144">
        <v>12</v>
      </c>
      <c r="B15" s="141"/>
      <c r="C15" s="141"/>
      <c r="D15" s="141">
        <f t="shared" si="0"/>
        <v>0</v>
      </c>
      <c r="E15" s="141"/>
      <c r="F15" s="141"/>
      <c r="G15" s="141">
        <f t="shared" si="1"/>
        <v>0</v>
      </c>
      <c r="H15" s="141"/>
      <c r="I15" s="141"/>
      <c r="J15" s="141">
        <f t="shared" si="2"/>
        <v>0</v>
      </c>
      <c r="K15" s="141">
        <v>3840</v>
      </c>
      <c r="L15" s="141"/>
      <c r="M15" s="141">
        <f t="shared" si="3"/>
        <v>-3840</v>
      </c>
    </row>
    <row r="16" spans="1:13">
      <c r="A16" s="144">
        <v>13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6FBF-5298-4E29-89FC-597A93EC37E6}">
  <dimension ref="A1:P43"/>
  <sheetViews>
    <sheetView topLeftCell="A8" zoomScale="84" zoomScaleNormal="84" workbookViewId="0">
      <selection activeCell="N31" sqref="N31"/>
    </sheetView>
  </sheetViews>
  <sheetFormatPr baseColWidth="10" defaultColWidth="8.85546875" defaultRowHeight="15"/>
  <cols>
    <col min="1" max="13" width="11.85546875" style="1" customWidth="1"/>
    <col min="14" max="16384" width="8.85546875" style="1"/>
  </cols>
  <sheetData>
    <row r="1" spans="1:9" ht="33.75" customHeight="1">
      <c r="A1" s="41" t="s">
        <v>19</v>
      </c>
      <c r="B1" s="42"/>
      <c r="C1" s="42"/>
      <c r="D1" s="42"/>
      <c r="E1" s="42"/>
      <c r="F1" s="42"/>
      <c r="G1" s="42"/>
      <c r="H1" s="42"/>
      <c r="I1" s="43"/>
    </row>
    <row r="2" spans="1:9" ht="15" customHeight="1">
      <c r="A2" s="44"/>
      <c r="B2" s="45"/>
      <c r="C2" s="45"/>
      <c r="D2" s="45"/>
      <c r="E2" s="45"/>
      <c r="F2" s="45"/>
      <c r="G2" s="45"/>
      <c r="H2" s="45"/>
      <c r="I2" s="46"/>
    </row>
    <row r="3" spans="1:9" ht="18">
      <c r="A3" s="37" t="s">
        <v>28</v>
      </c>
      <c r="B3" s="36"/>
      <c r="C3" s="47"/>
      <c r="D3" s="48"/>
      <c r="E3" s="48"/>
      <c r="F3" s="49"/>
      <c r="G3" s="33" t="s">
        <v>18</v>
      </c>
      <c r="H3" s="50">
        <v>3</v>
      </c>
      <c r="I3" s="51"/>
    </row>
    <row r="4" spans="1:9" ht="18">
      <c r="A4" s="35" t="s">
        <v>17</v>
      </c>
      <c r="B4" s="34"/>
      <c r="C4" s="47" t="s">
        <v>20</v>
      </c>
      <c r="D4" s="48"/>
      <c r="E4" s="48"/>
      <c r="F4" s="49"/>
      <c r="G4" s="33" t="s">
        <v>16</v>
      </c>
      <c r="H4" s="52">
        <v>45879</v>
      </c>
      <c r="I4" s="53"/>
    </row>
    <row r="5" spans="1:9" ht="27" thickBot="1">
      <c r="A5" s="114" t="s">
        <v>15</v>
      </c>
      <c r="B5" s="115"/>
      <c r="C5" s="115"/>
      <c r="D5" s="115"/>
      <c r="E5" s="115"/>
      <c r="F5" s="115"/>
      <c r="G5" s="115"/>
      <c r="H5" s="115"/>
      <c r="I5" s="116"/>
    </row>
    <row r="6" spans="1:9" ht="27" thickBot="1">
      <c r="A6" s="32"/>
      <c r="B6" s="103" t="s">
        <v>3</v>
      </c>
      <c r="C6" s="104"/>
      <c r="D6" s="105" t="s">
        <v>8</v>
      </c>
      <c r="E6" s="104"/>
      <c r="F6" s="103" t="s">
        <v>12</v>
      </c>
      <c r="G6" s="104"/>
      <c r="H6" s="106" t="s">
        <v>14</v>
      </c>
      <c r="I6" s="107"/>
    </row>
    <row r="7" spans="1:9" ht="16.5">
      <c r="A7" s="31">
        <v>1</v>
      </c>
      <c r="B7" s="30">
        <v>1325</v>
      </c>
      <c r="C7" s="108" t="s">
        <v>6</v>
      </c>
      <c r="D7" s="30">
        <v>1285</v>
      </c>
      <c r="E7" s="108" t="s">
        <v>6</v>
      </c>
      <c r="F7" s="30">
        <v>1285</v>
      </c>
      <c r="G7" s="109" t="s">
        <v>6</v>
      </c>
      <c r="H7" s="30">
        <v>740</v>
      </c>
      <c r="I7" s="110" t="s">
        <v>6</v>
      </c>
    </row>
    <row r="8" spans="1:9" ht="16.5">
      <c r="A8" s="26">
        <v>2</v>
      </c>
      <c r="B8" s="18">
        <v>1040</v>
      </c>
      <c r="C8" s="73"/>
      <c r="D8" s="18">
        <v>1000</v>
      </c>
      <c r="E8" s="73"/>
      <c r="F8" s="18">
        <v>995</v>
      </c>
      <c r="G8" s="90"/>
      <c r="H8" s="18">
        <v>475</v>
      </c>
      <c r="I8" s="111"/>
    </row>
    <row r="9" spans="1:9" ht="16.5">
      <c r="A9" s="26">
        <v>3</v>
      </c>
      <c r="B9" s="18">
        <v>1240</v>
      </c>
      <c r="C9" s="73"/>
      <c r="D9" s="18">
        <v>1205</v>
      </c>
      <c r="E9" s="73"/>
      <c r="F9" s="18">
        <v>1205</v>
      </c>
      <c r="G9" s="90"/>
      <c r="H9" s="18">
        <v>690</v>
      </c>
      <c r="I9" s="111"/>
    </row>
    <row r="10" spans="1:9" ht="16.5">
      <c r="A10" s="26">
        <v>4</v>
      </c>
      <c r="B10" s="18">
        <v>1070</v>
      </c>
      <c r="C10" s="73"/>
      <c r="D10" s="18">
        <v>1045</v>
      </c>
      <c r="E10" s="73"/>
      <c r="F10" s="18">
        <v>1045</v>
      </c>
      <c r="G10" s="90"/>
      <c r="H10" s="18">
        <v>480</v>
      </c>
      <c r="I10" s="111"/>
    </row>
    <row r="11" spans="1:9" ht="16.5">
      <c r="A11" s="26">
        <v>5</v>
      </c>
      <c r="B11" s="18">
        <v>1175</v>
      </c>
      <c r="C11" s="73"/>
      <c r="D11" s="18">
        <v>1185</v>
      </c>
      <c r="E11" s="73"/>
      <c r="F11" s="18">
        <v>955</v>
      </c>
      <c r="G11" s="90"/>
      <c r="H11" s="18">
        <v>655</v>
      </c>
      <c r="I11" s="111"/>
    </row>
    <row r="12" spans="1:9" ht="16.5">
      <c r="A12" s="26">
        <v>6</v>
      </c>
      <c r="B12" s="18">
        <v>900</v>
      </c>
      <c r="C12" s="73"/>
      <c r="D12" s="18">
        <v>915</v>
      </c>
      <c r="E12" s="73"/>
      <c r="F12" s="18">
        <v>675</v>
      </c>
      <c r="G12" s="90"/>
      <c r="H12" s="18">
        <v>625</v>
      </c>
      <c r="I12" s="111"/>
    </row>
    <row r="13" spans="1:9" ht="16.5">
      <c r="A13" s="26">
        <v>7</v>
      </c>
      <c r="B13" s="18">
        <v>1225</v>
      </c>
      <c r="C13" s="73"/>
      <c r="D13" s="18">
        <v>1215</v>
      </c>
      <c r="E13" s="73"/>
      <c r="F13" s="18"/>
      <c r="G13" s="90"/>
      <c r="H13" s="18">
        <v>615</v>
      </c>
      <c r="I13" s="111"/>
    </row>
    <row r="14" spans="1:9" ht="16.5">
      <c r="A14" s="26">
        <v>8</v>
      </c>
      <c r="B14" s="18">
        <v>270</v>
      </c>
      <c r="C14" s="73"/>
      <c r="D14" s="18">
        <v>270</v>
      </c>
      <c r="E14" s="73"/>
      <c r="F14" s="18"/>
      <c r="G14" s="90"/>
      <c r="H14" s="18">
        <v>410</v>
      </c>
      <c r="I14" s="111"/>
    </row>
    <row r="15" spans="1:9" ht="16.5">
      <c r="A15" s="26">
        <v>9</v>
      </c>
      <c r="B15" s="18">
        <v>240</v>
      </c>
      <c r="C15" s="73"/>
      <c r="D15" s="18">
        <v>230</v>
      </c>
      <c r="E15" s="73"/>
      <c r="F15" s="112"/>
      <c r="G15" s="90"/>
      <c r="H15" s="18">
        <v>515</v>
      </c>
      <c r="I15" s="111"/>
    </row>
    <row r="16" spans="1:9" ht="16.5">
      <c r="A16" s="26">
        <v>10</v>
      </c>
      <c r="B16" s="112"/>
      <c r="C16" s="73"/>
      <c r="D16" s="112"/>
      <c r="E16" s="73"/>
      <c r="F16" s="113"/>
      <c r="G16" s="91"/>
      <c r="H16" s="18">
        <v>420</v>
      </c>
      <c r="I16" s="111"/>
    </row>
    <row r="17" spans="1:11" ht="16.5">
      <c r="A17" s="26">
        <v>11</v>
      </c>
      <c r="B17" s="122"/>
      <c r="C17" s="73"/>
      <c r="D17" s="122"/>
      <c r="E17" s="73"/>
      <c r="F17" s="93"/>
      <c r="G17" s="94"/>
      <c r="H17" s="18">
        <v>375</v>
      </c>
      <c r="I17" s="111"/>
    </row>
    <row r="18" spans="1:11" ht="17.25" thickBot="1">
      <c r="A18" s="25">
        <v>12</v>
      </c>
      <c r="B18" s="123"/>
      <c r="C18" s="74"/>
      <c r="D18" s="123"/>
      <c r="E18" s="74"/>
      <c r="F18" s="119"/>
      <c r="G18" s="121"/>
      <c r="H18" s="24">
        <v>405</v>
      </c>
      <c r="I18" s="124"/>
    </row>
    <row r="19" spans="1:11" ht="27" thickBot="1">
      <c r="A19" s="100" t="s">
        <v>13</v>
      </c>
      <c r="B19" s="100"/>
      <c r="C19" s="100"/>
      <c r="D19" s="100"/>
      <c r="E19" s="100"/>
      <c r="F19" s="100"/>
      <c r="G19" s="100"/>
      <c r="H19" s="29"/>
      <c r="I19" s="28"/>
    </row>
    <row r="20" spans="1:11" ht="20.25">
      <c r="A20" s="27"/>
      <c r="B20" s="101" t="s">
        <v>3</v>
      </c>
      <c r="C20" s="101"/>
      <c r="D20" s="101" t="s">
        <v>8</v>
      </c>
      <c r="E20" s="101"/>
      <c r="F20" s="102" t="s">
        <v>12</v>
      </c>
      <c r="G20" s="102"/>
      <c r="H20" s="84" t="s">
        <v>11</v>
      </c>
      <c r="I20" s="85"/>
    </row>
    <row r="21" spans="1:11" ht="16.5">
      <c r="A21" s="26">
        <v>1</v>
      </c>
      <c r="B21" s="18">
        <v>1490</v>
      </c>
      <c r="C21" s="86" t="s">
        <v>0</v>
      </c>
      <c r="D21" s="6">
        <v>1450</v>
      </c>
      <c r="E21" s="89" t="s">
        <v>0</v>
      </c>
      <c r="F21" s="18">
        <v>1450</v>
      </c>
      <c r="G21" s="89" t="s">
        <v>6</v>
      </c>
      <c r="H21" s="18">
        <v>1690</v>
      </c>
      <c r="I21" s="92" t="s">
        <v>6</v>
      </c>
    </row>
    <row r="22" spans="1:11" ht="16.5">
      <c r="A22" s="26">
        <v>2</v>
      </c>
      <c r="B22" s="18">
        <v>1045</v>
      </c>
      <c r="C22" s="87"/>
      <c r="D22" s="6">
        <v>1000</v>
      </c>
      <c r="E22" s="90"/>
      <c r="F22" s="18">
        <v>995</v>
      </c>
      <c r="G22" s="91"/>
      <c r="H22" s="18">
        <v>905</v>
      </c>
      <c r="I22" s="92"/>
    </row>
    <row r="23" spans="1:11" ht="16.5">
      <c r="A23" s="26">
        <v>3</v>
      </c>
      <c r="B23" s="18">
        <v>1515</v>
      </c>
      <c r="C23" s="87"/>
      <c r="D23" s="6">
        <v>1275</v>
      </c>
      <c r="E23" s="90"/>
      <c r="F23" s="93"/>
      <c r="G23" s="94"/>
      <c r="H23" s="18">
        <v>590</v>
      </c>
      <c r="I23" s="92"/>
    </row>
    <row r="24" spans="1:11" ht="16.5">
      <c r="A24" s="26">
        <v>4</v>
      </c>
      <c r="B24" s="18">
        <v>835</v>
      </c>
      <c r="C24" s="88"/>
      <c r="D24" s="6">
        <v>820</v>
      </c>
      <c r="E24" s="91"/>
      <c r="F24" s="95"/>
      <c r="G24" s="96"/>
      <c r="H24" s="18">
        <v>880</v>
      </c>
      <c r="I24" s="92"/>
    </row>
    <row r="25" spans="1:11" ht="16.5">
      <c r="A25" s="26">
        <v>5</v>
      </c>
      <c r="B25" s="93"/>
      <c r="C25" s="118"/>
      <c r="D25" s="118"/>
      <c r="E25" s="118"/>
      <c r="F25" s="118"/>
      <c r="G25" s="94"/>
      <c r="H25" s="18">
        <v>455</v>
      </c>
      <c r="I25" s="92"/>
    </row>
    <row r="26" spans="1:11" ht="17.25" thickBot="1">
      <c r="A26" s="25">
        <v>6</v>
      </c>
      <c r="B26" s="119"/>
      <c r="C26" s="120"/>
      <c r="D26" s="120"/>
      <c r="E26" s="120"/>
      <c r="F26" s="120"/>
      <c r="G26" s="121"/>
      <c r="H26" s="24">
        <v>455</v>
      </c>
      <c r="I26" s="117"/>
    </row>
    <row r="27" spans="1:11" ht="26.25">
      <c r="A27" s="75" t="s">
        <v>10</v>
      </c>
      <c r="B27" s="75"/>
      <c r="C27" s="75"/>
      <c r="D27" s="75"/>
      <c r="E27" s="75"/>
      <c r="F27" s="23"/>
      <c r="G27" s="22"/>
      <c r="H27" s="76" t="s">
        <v>9</v>
      </c>
      <c r="I27" s="77"/>
    </row>
    <row r="28" spans="1:11" ht="17.25">
      <c r="A28" s="21"/>
      <c r="B28" s="78" t="s">
        <v>3</v>
      </c>
      <c r="C28" s="79"/>
      <c r="D28" s="78" t="s">
        <v>8</v>
      </c>
      <c r="E28" s="79"/>
      <c r="F28" s="20"/>
      <c r="G28" s="19"/>
      <c r="H28" s="15">
        <v>370</v>
      </c>
      <c r="I28" s="80" t="s">
        <v>6</v>
      </c>
    </row>
    <row r="29" spans="1:11" ht="26.25">
      <c r="A29" s="17">
        <v>1</v>
      </c>
      <c r="B29" s="18">
        <v>940</v>
      </c>
      <c r="C29" s="16" t="s">
        <v>0</v>
      </c>
      <c r="D29" s="17">
        <v>745</v>
      </c>
      <c r="E29" s="16" t="s">
        <v>0</v>
      </c>
      <c r="F29" s="10"/>
      <c r="G29" s="10"/>
      <c r="H29" s="15">
        <v>175</v>
      </c>
      <c r="I29" s="81"/>
    </row>
    <row r="30" spans="1:11" ht="26.25">
      <c r="A30" s="14"/>
      <c r="B30" s="10"/>
      <c r="C30" s="10"/>
      <c r="D30" s="10"/>
      <c r="E30" s="10"/>
      <c r="F30" s="10"/>
      <c r="G30" s="10"/>
      <c r="H30" s="82" t="s">
        <v>7</v>
      </c>
      <c r="I30" s="83"/>
      <c r="K30"/>
    </row>
    <row r="31" spans="1:11" ht="26.25">
      <c r="A31" s="11"/>
      <c r="B31" s="10"/>
      <c r="C31" s="10"/>
      <c r="D31" s="10"/>
      <c r="E31" s="10"/>
      <c r="F31" s="10"/>
      <c r="G31" s="10"/>
      <c r="H31" s="13">
        <v>1875</v>
      </c>
      <c r="I31" s="56" t="s">
        <v>6</v>
      </c>
    </row>
    <row r="32" spans="1:11" ht="27" thickBot="1">
      <c r="A32" s="11"/>
      <c r="B32" s="10"/>
      <c r="C32" s="10"/>
      <c r="D32" s="10"/>
      <c r="E32" s="10"/>
      <c r="F32" s="10"/>
      <c r="G32" s="10"/>
      <c r="H32" s="12">
        <v>1680</v>
      </c>
      <c r="I32" s="57"/>
    </row>
    <row r="33" spans="1:16" ht="26.25">
      <c r="A33" s="58" t="s">
        <v>5</v>
      </c>
      <c r="B33" s="59"/>
      <c r="C33" s="59"/>
      <c r="D33" s="59"/>
      <c r="E33" s="59"/>
      <c r="F33" s="59"/>
      <c r="G33" s="60"/>
      <c r="H33" s="61" t="s">
        <v>4</v>
      </c>
      <c r="I33" s="62"/>
    </row>
    <row r="34" spans="1:16" ht="17.25">
      <c r="A34" s="40"/>
      <c r="B34" s="128" t="s">
        <v>3</v>
      </c>
      <c r="C34" s="128"/>
      <c r="D34" s="78"/>
      <c r="E34" s="79"/>
      <c r="F34" s="128" t="s">
        <v>2</v>
      </c>
      <c r="G34" s="78"/>
      <c r="H34" s="125">
        <v>1645</v>
      </c>
      <c r="I34" s="127" t="s">
        <v>0</v>
      </c>
    </row>
    <row r="35" spans="1:16" ht="16.5">
      <c r="A35" s="8">
        <v>1</v>
      </c>
      <c r="B35" s="7">
        <v>2610</v>
      </c>
      <c r="C35" s="73" t="s">
        <v>1</v>
      </c>
      <c r="D35" s="6">
        <v>1700</v>
      </c>
      <c r="E35" s="73" t="s">
        <v>1</v>
      </c>
      <c r="F35" s="5">
        <v>2825</v>
      </c>
      <c r="G35" s="129" t="s">
        <v>0</v>
      </c>
      <c r="H35" s="125"/>
      <c r="I35" s="71"/>
    </row>
    <row r="36" spans="1:16" ht="17.25" thickBot="1">
      <c r="A36" s="4">
        <v>2</v>
      </c>
      <c r="B36" s="2">
        <v>1680</v>
      </c>
      <c r="C36" s="74"/>
      <c r="D36" s="3">
        <v>1930</v>
      </c>
      <c r="E36" s="74"/>
      <c r="F36" s="2">
        <v>3530</v>
      </c>
      <c r="G36" s="130"/>
      <c r="H36" s="126"/>
      <c r="I36" s="72"/>
      <c r="N36"/>
    </row>
    <row r="39" spans="1:16">
      <c r="P39"/>
    </row>
    <row r="40" spans="1:16">
      <c r="P40"/>
    </row>
    <row r="43" spans="1:16">
      <c r="P43"/>
    </row>
  </sheetData>
  <mergeCells count="46">
    <mergeCell ref="A5:I5"/>
    <mergeCell ref="C7:C18"/>
    <mergeCell ref="E7:E18"/>
    <mergeCell ref="G7:G16"/>
    <mergeCell ref="I7:I18"/>
    <mergeCell ref="F15:F16"/>
    <mergeCell ref="F17:G18"/>
    <mergeCell ref="B6:C6"/>
    <mergeCell ref="D6:E6"/>
    <mergeCell ref="F6:G6"/>
    <mergeCell ref="H6:I6"/>
    <mergeCell ref="B16:B18"/>
    <mergeCell ref="D16:D18"/>
    <mergeCell ref="A1:I2"/>
    <mergeCell ref="C3:F3"/>
    <mergeCell ref="H3:I3"/>
    <mergeCell ref="C4:F4"/>
    <mergeCell ref="H4:I4"/>
    <mergeCell ref="H27:I27"/>
    <mergeCell ref="I28:I29"/>
    <mergeCell ref="H30:I30"/>
    <mergeCell ref="D20:E20"/>
    <mergeCell ref="F20:G20"/>
    <mergeCell ref="B25:G26"/>
    <mergeCell ref="A27:E27"/>
    <mergeCell ref="H20:I20"/>
    <mergeCell ref="I21:I26"/>
    <mergeCell ref="C21:C24"/>
    <mergeCell ref="A19:G19"/>
    <mergeCell ref="E21:E24"/>
    <mergeCell ref="G21:G22"/>
    <mergeCell ref="F23:G24"/>
    <mergeCell ref="B20:C20"/>
    <mergeCell ref="H33:I33"/>
    <mergeCell ref="H34:H36"/>
    <mergeCell ref="I34:I36"/>
    <mergeCell ref="D34:E34"/>
    <mergeCell ref="B28:C28"/>
    <mergeCell ref="D28:E28"/>
    <mergeCell ref="I31:I32"/>
    <mergeCell ref="A33:G33"/>
    <mergeCell ref="B34:C34"/>
    <mergeCell ref="F34:G34"/>
    <mergeCell ref="C35:C36"/>
    <mergeCell ref="E35:E36"/>
    <mergeCell ref="G35:G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3092-A588-46F2-8B1B-B350123E03AF}">
  <dimension ref="A1:M15"/>
  <sheetViews>
    <sheetView workbookViewId="0">
      <selection activeCell="Q12" sqref="Q12"/>
    </sheetView>
  </sheetViews>
  <sheetFormatPr baseColWidth="10" defaultRowHeight="15"/>
  <cols>
    <col min="1" max="1" width="11.42578125" style="137"/>
  </cols>
  <sheetData>
    <row r="1" spans="1:13" s="136" customFormat="1" ht="26.25">
      <c r="A1" s="139" t="s">
        <v>40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38" customFormat="1" ht="26.25">
      <c r="A2" s="142"/>
      <c r="B2" s="140" t="s">
        <v>38</v>
      </c>
      <c r="C2" s="140"/>
      <c r="D2" s="140"/>
      <c r="E2" s="140" t="s">
        <v>8</v>
      </c>
      <c r="F2" s="140"/>
      <c r="G2" s="140"/>
      <c r="H2" s="140" t="s">
        <v>12</v>
      </c>
      <c r="I2" s="140"/>
      <c r="J2" s="140"/>
      <c r="K2" s="140" t="s">
        <v>39</v>
      </c>
      <c r="L2" s="140"/>
      <c r="M2" s="140"/>
    </row>
    <row r="3" spans="1:13" s="145" customFormat="1">
      <c r="A3" s="143" t="s">
        <v>34</v>
      </c>
      <c r="B3" s="143" t="s">
        <v>35</v>
      </c>
      <c r="C3" s="143" t="s">
        <v>36</v>
      </c>
      <c r="D3" s="143" t="s">
        <v>37</v>
      </c>
      <c r="E3" s="143" t="s">
        <v>35</v>
      </c>
      <c r="F3" s="143" t="s">
        <v>36</v>
      </c>
      <c r="G3" s="143" t="s">
        <v>37</v>
      </c>
      <c r="H3" s="143" t="s">
        <v>35</v>
      </c>
      <c r="I3" s="143" t="s">
        <v>36</v>
      </c>
      <c r="J3" s="143" t="s">
        <v>37</v>
      </c>
      <c r="K3" s="143" t="s">
        <v>35</v>
      </c>
      <c r="L3" s="143" t="s">
        <v>36</v>
      </c>
      <c r="M3" s="143" t="s">
        <v>37</v>
      </c>
    </row>
    <row r="4" spans="1:13">
      <c r="A4" s="144">
        <v>1</v>
      </c>
      <c r="B4" s="141">
        <v>5425</v>
      </c>
      <c r="C4" s="141"/>
      <c r="D4" s="141">
        <f>C4-B4</f>
        <v>-5425</v>
      </c>
      <c r="E4" s="141">
        <v>5430</v>
      </c>
      <c r="F4" s="141"/>
      <c r="G4" s="141">
        <f>F4-E4</f>
        <v>-5430</v>
      </c>
      <c r="H4" s="141">
        <v>5555</v>
      </c>
      <c r="I4" s="141"/>
      <c r="J4" s="141">
        <f>I4-H4</f>
        <v>-5555</v>
      </c>
      <c r="K4" s="141">
        <v>5945</v>
      </c>
      <c r="L4" s="141"/>
      <c r="M4" s="141">
        <f>L4-K4</f>
        <v>-5945</v>
      </c>
    </row>
    <row r="5" spans="1:13">
      <c r="A5" s="144">
        <v>2</v>
      </c>
      <c r="B5" s="141">
        <v>5145</v>
      </c>
      <c r="C5" s="141"/>
      <c r="D5" s="141">
        <f t="shared" ref="D5:D15" si="0">C5-B5</f>
        <v>-5145</v>
      </c>
      <c r="E5" s="141">
        <v>5150</v>
      </c>
      <c r="F5" s="141"/>
      <c r="G5" s="141">
        <f t="shared" ref="G5:G15" si="1">F5-E5</f>
        <v>-5150</v>
      </c>
      <c r="H5" s="141">
        <v>5265</v>
      </c>
      <c r="I5" s="141"/>
      <c r="J5" s="141">
        <f t="shared" ref="J5:J15" si="2">I5-H5</f>
        <v>-5265</v>
      </c>
      <c r="K5" s="141">
        <v>5680</v>
      </c>
      <c r="L5" s="141"/>
      <c r="M5" s="141">
        <f t="shared" ref="M5:M15" si="3">L5-K5</f>
        <v>-5680</v>
      </c>
    </row>
    <row r="6" spans="1:13">
      <c r="A6" s="144">
        <v>3</v>
      </c>
      <c r="B6" s="141">
        <v>4900</v>
      </c>
      <c r="C6" s="141"/>
      <c r="D6" s="141">
        <f t="shared" si="0"/>
        <v>-4900</v>
      </c>
      <c r="E6" s="141">
        <v>4905</v>
      </c>
      <c r="F6" s="141"/>
      <c r="G6" s="141">
        <f t="shared" si="1"/>
        <v>-4905</v>
      </c>
      <c r="H6" s="141">
        <v>5020</v>
      </c>
      <c r="I6" s="141"/>
      <c r="J6" s="141">
        <f t="shared" si="2"/>
        <v>-5020</v>
      </c>
      <c r="K6" s="141">
        <v>5480</v>
      </c>
      <c r="L6" s="141"/>
      <c r="M6" s="141">
        <f t="shared" si="3"/>
        <v>-5480</v>
      </c>
    </row>
    <row r="7" spans="1:13">
      <c r="A7" s="144">
        <v>4</v>
      </c>
      <c r="B7" s="141">
        <v>4730</v>
      </c>
      <c r="C7" s="141"/>
      <c r="D7" s="141">
        <f t="shared" si="0"/>
        <v>-4730</v>
      </c>
      <c r="E7" s="141">
        <v>4745</v>
      </c>
      <c r="F7" s="141"/>
      <c r="G7" s="141">
        <f t="shared" si="1"/>
        <v>-4745</v>
      </c>
      <c r="H7" s="141">
        <v>4865</v>
      </c>
      <c r="I7" s="141"/>
      <c r="J7" s="141">
        <f t="shared" si="2"/>
        <v>-4865</v>
      </c>
      <c r="K7" s="141">
        <v>5270</v>
      </c>
      <c r="L7" s="141"/>
      <c r="M7" s="141">
        <f t="shared" si="3"/>
        <v>-5270</v>
      </c>
    </row>
    <row r="8" spans="1:13">
      <c r="A8" s="144">
        <v>5</v>
      </c>
      <c r="B8" s="141">
        <v>4370</v>
      </c>
      <c r="C8" s="141"/>
      <c r="D8" s="141">
        <f t="shared" si="0"/>
        <v>-4370</v>
      </c>
      <c r="E8" s="141">
        <v>4390</v>
      </c>
      <c r="F8" s="141"/>
      <c r="G8" s="141">
        <f t="shared" si="1"/>
        <v>-4390</v>
      </c>
      <c r="H8" s="141">
        <v>4485</v>
      </c>
      <c r="I8" s="141"/>
      <c r="J8" s="141">
        <f t="shared" si="2"/>
        <v>-4485</v>
      </c>
      <c r="K8" s="141">
        <v>5135</v>
      </c>
      <c r="L8" s="141"/>
      <c r="M8" s="141">
        <f t="shared" si="3"/>
        <v>-5135</v>
      </c>
    </row>
    <row r="9" spans="1:13">
      <c r="A9" s="144">
        <v>6</v>
      </c>
      <c r="B9" s="141">
        <v>4095</v>
      </c>
      <c r="C9" s="141"/>
      <c r="D9" s="141">
        <f t="shared" si="0"/>
        <v>-4095</v>
      </c>
      <c r="E9" s="141">
        <v>4125</v>
      </c>
      <c r="F9" s="141"/>
      <c r="G9" s="141">
        <f t="shared" si="1"/>
        <v>-4125</v>
      </c>
      <c r="H9" s="141">
        <v>4205</v>
      </c>
      <c r="I9" s="141"/>
      <c r="J9" s="141">
        <f t="shared" si="2"/>
        <v>-4205</v>
      </c>
      <c r="K9" s="141">
        <v>5100</v>
      </c>
      <c r="L9" s="141"/>
      <c r="M9" s="141">
        <f t="shared" si="3"/>
        <v>-5100</v>
      </c>
    </row>
    <row r="10" spans="1:13">
      <c r="A10" s="144">
        <v>7</v>
      </c>
      <c r="B10" s="141">
        <v>3845</v>
      </c>
      <c r="C10" s="141"/>
      <c r="D10" s="141">
        <f t="shared" si="0"/>
        <v>-3845</v>
      </c>
      <c r="E10" s="141">
        <v>3890</v>
      </c>
      <c r="F10" s="141"/>
      <c r="G10" s="141">
        <f t="shared" si="1"/>
        <v>-3890</v>
      </c>
      <c r="H10" s="141"/>
      <c r="I10" s="141"/>
      <c r="J10" s="141"/>
      <c r="K10" s="141">
        <v>4820</v>
      </c>
      <c r="L10" s="141"/>
      <c r="M10" s="141">
        <f t="shared" si="3"/>
        <v>-4820</v>
      </c>
    </row>
    <row r="11" spans="1:13">
      <c r="A11" s="144">
        <v>8</v>
      </c>
      <c r="B11" s="141">
        <v>3725</v>
      </c>
      <c r="C11" s="141"/>
      <c r="D11" s="141">
        <f t="shared" si="0"/>
        <v>-3725</v>
      </c>
      <c r="E11" s="141">
        <v>3765</v>
      </c>
      <c r="F11" s="141"/>
      <c r="G11" s="141">
        <f t="shared" si="1"/>
        <v>-3765</v>
      </c>
      <c r="H11" s="141"/>
      <c r="I11" s="141"/>
      <c r="J11" s="141"/>
      <c r="K11" s="141">
        <v>4615</v>
      </c>
      <c r="L11" s="141"/>
      <c r="M11" s="141">
        <f t="shared" si="3"/>
        <v>-4615</v>
      </c>
    </row>
    <row r="12" spans="1:13">
      <c r="A12" s="144">
        <v>9</v>
      </c>
      <c r="B12" s="141">
        <v>3695</v>
      </c>
      <c r="C12" s="141"/>
      <c r="D12" s="141">
        <f t="shared" si="0"/>
        <v>-3695</v>
      </c>
      <c r="E12" s="141">
        <v>3725</v>
      </c>
      <c r="F12" s="141"/>
      <c r="G12" s="141">
        <f t="shared" si="1"/>
        <v>-3725</v>
      </c>
      <c r="H12" s="141"/>
      <c r="I12" s="141"/>
      <c r="J12" s="141"/>
      <c r="K12" s="141">
        <v>4465</v>
      </c>
      <c r="L12" s="141"/>
      <c r="M12" s="141">
        <f t="shared" si="3"/>
        <v>-4465</v>
      </c>
    </row>
    <row r="13" spans="1:13">
      <c r="A13" s="144">
        <v>10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>
        <v>4375</v>
      </c>
      <c r="L13" s="141"/>
      <c r="M13" s="141">
        <f t="shared" si="3"/>
        <v>-4375</v>
      </c>
    </row>
    <row r="14" spans="1:13">
      <c r="A14" s="144">
        <v>11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>
        <v>4325</v>
      </c>
      <c r="L14" s="141"/>
      <c r="M14" s="141">
        <f t="shared" si="3"/>
        <v>-4325</v>
      </c>
    </row>
    <row r="15" spans="1:13">
      <c r="A15" s="144">
        <v>12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>
        <v>4355</v>
      </c>
      <c r="L15" s="141"/>
      <c r="M15" s="141">
        <f t="shared" si="3"/>
        <v>-4355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Lineplan</vt:lpstr>
      <vt:lpstr>6m</vt:lpstr>
      <vt:lpstr>Total 6m</vt:lpstr>
      <vt:lpstr>8m</vt:lpstr>
      <vt:lpstr>Total8m</vt:lpstr>
      <vt:lpstr>10m</vt:lpstr>
      <vt:lpstr>Total 10m</vt:lpstr>
      <vt:lpstr>12m</vt:lpstr>
      <vt:lpstr>Total 12m</vt:lpstr>
      <vt:lpstr>15m</vt:lpstr>
      <vt:lpstr>Totale 15m</vt:lpstr>
      <vt:lpstr>18m</vt:lpstr>
      <vt:lpstr>Total 18m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Bollinger</dc:creator>
  <cp:lastModifiedBy>Hans Bollinger</cp:lastModifiedBy>
  <dcterms:created xsi:type="dcterms:W3CDTF">2025-02-12T07:10:25Z</dcterms:created>
  <dcterms:modified xsi:type="dcterms:W3CDTF">2025-08-25T10:53:06Z</dcterms:modified>
</cp:coreProperties>
</file>